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Peacockle\Desktop\"/>
    </mc:Choice>
  </mc:AlternateContent>
  <xr:revisionPtr revIDLastSave="0" documentId="8_{81E64E36-6C18-4FD9-A361-704856ABE1BC}" xr6:coauthVersionLast="47" xr6:coauthVersionMax="47" xr10:uidLastSave="{00000000-0000-0000-0000-000000000000}"/>
  <workbookProtection workbookAlgorithmName="SHA-512" workbookHashValue="VmI3wQ6NBN56CDKN02w3gL6He/tpS/nKTCDOIy0P04nQZ6Nl1MFHcF8taZWcVT34Xc7/vWTj+26TFWTusRy5/A==" workbookSaltValue="z1Sy5tI511qQRaJOE4PT+w==" workbookSpinCount="100000" lockStructure="1"/>
  <bookViews>
    <workbookView xWindow="31725" yWindow="1350" windowWidth="21600" windowHeight="11385" xr2:uid="{00000000-000D-0000-FFFF-FFFF00000000}"/>
  </bookViews>
  <sheets>
    <sheet name="DATA ENTRY" sheetId="4" r:id="rId1"/>
    <sheet name="ANNUAL EVAULATION REPORT" sheetId="1" r:id="rId2"/>
    <sheet name="FINAL SUMMATIVE FORM" sheetId="3" r:id="rId3"/>
  </sheets>
  <definedNames>
    <definedName name="_xlnm.Print_Area" localSheetId="1">'ANNUAL EVAULATION REPORT'!$A$1:$X$114</definedName>
    <definedName name="_xlnm.Print_Area" localSheetId="0">'DATA ENTRY'!$A$1:$C$37</definedName>
    <definedName name="_xlnm.Print_Area" localSheetId="2">'FINAL SUMMATIVE FORM'!$A$1:$N$44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3" l="1"/>
  <c r="M23" i="3" s="1"/>
  <c r="X56" i="1" l="1"/>
  <c r="E17" i="1" l="1"/>
  <c r="G96" i="1" l="1"/>
  <c r="O86" i="1"/>
  <c r="D5" i="3" l="1"/>
  <c r="J7" i="3"/>
  <c r="M12" i="3" l="1"/>
  <c r="M13" i="3" s="1"/>
  <c r="M15" i="3" s="1"/>
  <c r="M25" i="3" l="1"/>
  <c r="K36" i="3" s="1"/>
  <c r="J6" i="3"/>
  <c r="D7" i="3"/>
  <c r="D6" i="3"/>
  <c r="A55" i="1"/>
  <c r="Q11" i="1"/>
  <c r="J5" i="3"/>
  <c r="A86" i="1" l="1"/>
  <c r="V13" i="1" l="1"/>
  <c r="E15" i="1"/>
  <c r="F13" i="1"/>
  <c r="E11" i="1"/>
  <c r="B36" i="3" l="1"/>
  <c r="R57" i="1" l="1"/>
  <c r="D57" i="1"/>
</calcChain>
</file>

<file path=xl/sharedStrings.xml><?xml version="1.0" encoding="utf-8"?>
<sst xmlns="http://schemas.openxmlformats.org/spreadsheetml/2006/main" count="182" uniqueCount="140">
  <si>
    <t>Nassau County School District</t>
  </si>
  <si>
    <t xml:space="preserve">Annual Evaluation Report for </t>
  </si>
  <si>
    <t>Evaluator:</t>
  </si>
  <si>
    <t>Name:</t>
  </si>
  <si>
    <t xml:space="preserve">School / Location: </t>
  </si>
  <si>
    <t>School Year:</t>
  </si>
  <si>
    <t>Job Title:</t>
  </si>
  <si>
    <t>Page 1</t>
  </si>
  <si>
    <r>
      <rPr>
        <b/>
        <sz val="12"/>
        <color theme="1"/>
        <rFont val="Calibri"/>
        <family val="2"/>
        <scheme val="minor"/>
      </rPr>
      <t>Domain 1:  Sources of Evidence</t>
    </r>
    <r>
      <rPr>
        <sz val="12"/>
        <color theme="1"/>
        <rFont val="Calibri"/>
        <family val="2"/>
        <scheme val="minor"/>
      </rPr>
      <t xml:space="preserve"> (select all that apply):</t>
    </r>
  </si>
  <si>
    <t>Formal Observation</t>
  </si>
  <si>
    <t>Artifacts:</t>
  </si>
  <si>
    <t>Other:</t>
  </si>
  <si>
    <r>
      <rPr>
        <b/>
        <sz val="12"/>
        <color theme="1"/>
        <rFont val="Calibri"/>
        <family val="2"/>
        <scheme val="minor"/>
      </rPr>
      <t>Domain 2:  Sources of Evidence</t>
    </r>
    <r>
      <rPr>
        <sz val="12"/>
        <color theme="1"/>
        <rFont val="Calibri"/>
        <family val="2"/>
        <scheme val="minor"/>
      </rPr>
      <t xml:space="preserve"> (select all that apply):</t>
    </r>
  </si>
  <si>
    <r>
      <rPr>
        <b/>
        <sz val="12"/>
        <color theme="1"/>
        <rFont val="Calibri"/>
        <family val="2"/>
        <scheme val="minor"/>
      </rPr>
      <t>Domain 3:  Sources of Evidence</t>
    </r>
    <r>
      <rPr>
        <sz val="12"/>
        <color theme="1"/>
        <rFont val="Calibri"/>
        <family val="2"/>
        <scheme val="minor"/>
      </rPr>
      <t xml:space="preserve"> (select all that apply):</t>
    </r>
  </si>
  <si>
    <r>
      <rPr>
        <b/>
        <sz val="12"/>
        <color theme="1"/>
        <rFont val="Calibri"/>
        <family val="2"/>
        <scheme val="minor"/>
      </rPr>
      <t>Domain 4:  Sources of Evidence</t>
    </r>
    <r>
      <rPr>
        <sz val="12"/>
        <color theme="1"/>
        <rFont val="Calibri"/>
        <family val="2"/>
        <scheme val="minor"/>
      </rPr>
      <t xml:space="preserve"> (select all that apply):</t>
    </r>
  </si>
  <si>
    <t>Conferences</t>
  </si>
  <si>
    <t>Discussions</t>
  </si>
  <si>
    <t>Page 2</t>
  </si>
  <si>
    <t>Evaluator’s Signature:</t>
  </si>
  <si>
    <t>Evaluator’s Title:</t>
  </si>
  <si>
    <t>Date:</t>
  </si>
  <si>
    <t>Evaluator’s Comments:</t>
  </si>
  <si>
    <t>PLEASE USE AN "X" TO MARK SELECTIONS FOR</t>
  </si>
  <si>
    <t>DOMAINS 1-4.</t>
  </si>
  <si>
    <t>ARTIFACTS / OTHER NOTES ARE TO BE TYPEWRITTEN.</t>
  </si>
  <si>
    <t>DATA ENTRY WORKSHEET</t>
  </si>
  <si>
    <t>SCORES</t>
  </si>
  <si>
    <t>BASIC DATA</t>
  </si>
  <si>
    <t>THE NASSAU COUNTY SCHOOL DISTRICT</t>
  </si>
  <si>
    <t>NAME:</t>
  </si>
  <si>
    <t>SCHOOL YEAR:</t>
  </si>
  <si>
    <t>SCHOOL:</t>
  </si>
  <si>
    <t>EVALUATOR:</t>
  </si>
  <si>
    <t>TOTAL
POSSIBLE
SCORE/POINTS</t>
  </si>
  <si>
    <t>DISTRIBUTION OF POINTS</t>
  </si>
  <si>
    <t>Highly Effective</t>
  </si>
  <si>
    <t>3.5 – 4.0</t>
  </si>
  <si>
    <t>Effective</t>
  </si>
  <si>
    <t>2.5 – 3.4</t>
  </si>
  <si>
    <t>1.5 – 2.4</t>
  </si>
  <si>
    <t>LEVEL OF PERFORMANCE &amp; FINAL EVALUATION SCORE</t>
  </si>
  <si>
    <t>West Nassau County High</t>
  </si>
  <si>
    <t xml:space="preserve">   This is not required to complete the Annual Evaluation Report.</t>
  </si>
  <si>
    <t>Emma Love Hardee Elementary</t>
  </si>
  <si>
    <t>Fernandina Beach High</t>
  </si>
  <si>
    <t>Fernandina Beach Middle</t>
  </si>
  <si>
    <t>Hilliard Elementary</t>
  </si>
  <si>
    <t>Hilliard Middle-Senior</t>
  </si>
  <si>
    <t xml:space="preserve">Bryceville Elementary </t>
  </si>
  <si>
    <t xml:space="preserve">Callahan Elementary </t>
  </si>
  <si>
    <t xml:space="preserve">Callahan Intermediate </t>
  </si>
  <si>
    <t xml:space="preserve">Callahan Middle </t>
  </si>
  <si>
    <t>Southside Elementary</t>
  </si>
  <si>
    <t>Yulee Elementary</t>
  </si>
  <si>
    <t>Select One</t>
  </si>
  <si>
    <t xml:space="preserve"> HIGHLY EFFECTIVE</t>
  </si>
  <si>
    <t>EFFECTIVE</t>
  </si>
  <si>
    <t>UNSATISFACTORY</t>
  </si>
  <si>
    <t>PLEASE COMPLETE THIS FORM IN EXCEL - DO NOT HANDWRITE.</t>
  </si>
  <si>
    <t>Final Evaluation Score of 
3.5-4.0</t>
  </si>
  <si>
    <t>Final Evaluation Score of 
2.5-3.4</t>
  </si>
  <si>
    <t>Final Evaluation Score of 
1.5-2.4</t>
  </si>
  <si>
    <t xml:space="preserve">   This data will be provided by the District Office once it becomes available.</t>
  </si>
  <si>
    <t>1A</t>
  </si>
  <si>
    <t>2A</t>
  </si>
  <si>
    <t>3. SIGNATURES</t>
  </si>
  <si>
    <t>TITLE:</t>
  </si>
  <si>
    <t>Title:</t>
  </si>
  <si>
    <t>EVALUATION OF LEADERSHIP PRACTICE</t>
  </si>
  <si>
    <t>Performance Of An Administrator Based On Marzano Protocol</t>
  </si>
  <si>
    <t>OVERALL LEADERSHIP PRACTICE (LP) SCORE EARNED</t>
  </si>
  <si>
    <t>LP Score</t>
  </si>
  <si>
    <t>Annual Evaluation Report For School Leaders</t>
  </si>
  <si>
    <t>School Leaders</t>
  </si>
  <si>
    <t>Leadership Practice Score</t>
  </si>
  <si>
    <t>Years of Leadership Experience:</t>
  </si>
  <si>
    <r>
      <rPr>
        <b/>
        <sz val="12"/>
        <color theme="1"/>
        <rFont val="Calibri"/>
        <family val="2"/>
        <scheme val="minor"/>
      </rPr>
      <t>Domain 5:  Sources of Evidence</t>
    </r>
    <r>
      <rPr>
        <sz val="12"/>
        <color theme="1"/>
        <rFont val="Calibri"/>
        <family val="2"/>
        <scheme val="minor"/>
      </rPr>
      <t xml:space="preserve"> (select all that apply):</t>
    </r>
  </si>
  <si>
    <t>Overall Final Score of 
2.5-3.4</t>
  </si>
  <si>
    <t>Overall Final Score of 
3.5-4.0</t>
  </si>
  <si>
    <t>Overall Final Score of 
1.5-2.4</t>
  </si>
  <si>
    <r>
      <rPr>
        <b/>
        <sz val="12"/>
        <color theme="1"/>
        <rFont val="Calibri"/>
        <family val="2"/>
        <scheme val="minor"/>
      </rPr>
      <t>Evaluator:</t>
    </r>
    <r>
      <rPr>
        <sz val="12"/>
        <color theme="1"/>
        <rFont val="Calibri"/>
        <family val="2"/>
        <scheme val="minor"/>
      </rPr>
      <t xml:space="preserve"> I certify that the above named school leader has been evaluated around his or her </t>
    </r>
    <r>
      <rPr>
        <b/>
        <sz val="12"/>
        <color theme="1"/>
        <rFont val="Calibri"/>
        <family val="2"/>
        <scheme val="minor"/>
      </rPr>
      <t>leadership practice.</t>
    </r>
  </si>
  <si>
    <t>School Leader Signature:</t>
  </si>
  <si>
    <t>School Leader Comments:</t>
  </si>
  <si>
    <t>Leadership Practice Score:</t>
  </si>
  <si>
    <t>This form is to serve as a permanent record of an administrator’s evaluation of a school leader’s performance during a specific period based on specific criteria as it relates to leadership practice using the Marzano School Leadership Evaluation Model.</t>
  </si>
  <si>
    <r>
      <rPr>
        <b/>
        <sz val="12"/>
        <color theme="1"/>
        <rFont val="Calibri"/>
        <family val="2"/>
        <scheme val="minor"/>
      </rPr>
      <t>Directions:</t>
    </r>
    <r>
      <rPr>
        <sz val="12"/>
        <color theme="1"/>
        <rFont val="Calibri"/>
        <family val="2"/>
        <scheme val="minor"/>
      </rPr>
      <t xml:space="preserve">  Examine all sources of evidence for each of the five domains as it applies to the school leader’s leadership practices.  Indicate sources of evidence used to determine the evaluation results in each section. Assign an overall evaluation rating/score, sign the form and obtain the signature of the school leader. </t>
    </r>
  </si>
  <si>
    <t>This form is to serve as a permanent record of an administrator’s evaluation of a 
school leader's performance during a specific period.</t>
  </si>
  <si>
    <t>Needs Improvement</t>
  </si>
  <si>
    <t>NEEDS IMPROVEMENT</t>
  </si>
  <si>
    <t>Signature of Evaluator:</t>
  </si>
  <si>
    <t>Signature of School Leader:</t>
  </si>
  <si>
    <t>Unsatisfactory</t>
  </si>
  <si>
    <t>Yulee Middle</t>
  </si>
  <si>
    <t>Yulee High</t>
  </si>
  <si>
    <t>Yulee Primary</t>
  </si>
  <si>
    <r>
      <rPr>
        <b/>
        <sz val="12"/>
        <color theme="1"/>
        <rFont val="Calibri"/>
        <family val="2"/>
        <scheme val="minor"/>
      </rPr>
      <t>School Leader:</t>
    </r>
    <r>
      <rPr>
        <sz val="12"/>
        <color theme="1"/>
        <rFont val="Calibri"/>
        <family val="2"/>
        <scheme val="minor"/>
      </rPr>
      <t xml:space="preserve"> I acknowledge the receipt of this Final Annual Evaluation Report.</t>
    </r>
  </si>
  <si>
    <t>Total % Points:</t>
  </si>
  <si>
    <t>Assigned Score:</t>
  </si>
  <si>
    <t>0.0 – 1.4</t>
  </si>
  <si>
    <t xml:space="preserve">    Multiply by 0.65</t>
  </si>
  <si>
    <t xml:space="preserve">    Multiply by 0.35</t>
  </si>
  <si>
    <t>Total LP Score</t>
  </si>
  <si>
    <t>OVERALL SLG/ACHIEVEMENT PERCENTAGE POINTS &amp; SCORE EARNED</t>
  </si>
  <si>
    <t>Overall Final Score of 
0.0-1.4</t>
  </si>
  <si>
    <t>©2011 Robert J. Marzano.  Can only be digitized in iObservation. iObservation is a registered trademark of Learning Sciences International®.</t>
  </si>
  <si>
    <t>1. SOURCES OF EVIDENCE AND LEADERSHIP PRACTICE SCORE</t>
  </si>
  <si>
    <r>
      <t xml:space="preserve">PLEASE SIGN &amp; DATE THE </t>
    </r>
    <r>
      <rPr>
        <b/>
        <i/>
        <u/>
        <sz val="12"/>
        <color rgb="FFFF0000"/>
        <rFont val="Calibri"/>
        <family val="2"/>
        <scheme val="minor"/>
      </rPr>
      <t>HARDCOPY
ELECTRONIC SIGNATURES NOT ACCEPTED.
COMMENTS ARE TO BE TYPEWRITTEN.</t>
    </r>
  </si>
  <si>
    <t>The school leadership practice score reflects overall understanding and application of strategies within the Marzano School Leadership Evaluation Model across across the five domains: Domain 1: Data-Driven Focus on Student Achievement; Domain 2: Continuous Improvement of Instruction; Domain 3: Guaranteed and Viable Curriculum; Domain 4: Communication, Cooperation and Collaboration and Domain 5: School Climate.</t>
  </si>
  <si>
    <t>Comprises 65% of Final Evaluation Rating</t>
  </si>
  <si>
    <t xml:space="preserve"> MARZANO PROTOCOL - LEADERSHIP PRACTICE (LP) SCORE</t>
  </si>
  <si>
    <t>STUDENT LEARNING GROWTH /ACHIEVEMENT (SLG)</t>
  </si>
  <si>
    <t>EVALUATION OF STUDENT LEARNING GROWTH / ACHIEVEMENT</t>
  </si>
  <si>
    <t>Total SLG Score:</t>
  </si>
  <si>
    <t>This worksheet imports the data which you enter in the yellow highlighted fields into the Annual Evaluation Report and into the Final Summative Form.  There is additional information which must be entered into the Annual Evaluation Report.  The Student Learning Growth Percentage Points (see below) will be provided at a later point in the year and will be needed to complete the Final Summative Form.</t>
  </si>
  <si>
    <t>Total SLG Percentage Points:</t>
  </si>
  <si>
    <t xml:space="preserve">Performance Of An Administrator Based On 
SLG / Achievement </t>
  </si>
  <si>
    <t>SCHOOL LEADER</t>
  </si>
  <si>
    <t>FINAL SUMMATIVE EVALUATION FORM</t>
  </si>
  <si>
    <t>Wildlight Elementary</t>
  </si>
  <si>
    <t>Final Evaluation Score of 
0.0-1.4</t>
  </si>
  <si>
    <r>
      <rPr>
        <b/>
        <sz val="12"/>
        <color theme="1"/>
        <rFont val="Calibri"/>
        <family val="2"/>
        <scheme val="minor"/>
      </rPr>
      <t>Domain 6:  Sources of Evidence</t>
    </r>
    <r>
      <rPr>
        <sz val="12"/>
        <color theme="1"/>
        <rFont val="Calibri"/>
        <family val="2"/>
        <scheme val="minor"/>
      </rPr>
      <t xml:space="preserve"> (select all that apply):</t>
    </r>
  </si>
  <si>
    <t>Created 10/2014, Updated 3/2015, 3/2016, 3/2018, 4/2019</t>
  </si>
  <si>
    <t>Adult &amp; Career Education</t>
  </si>
  <si>
    <t xml:space="preserve">DISTRIBUTION OF PERCENTAGE POINTS
&amp; ASSIGNED SCORE
Total Possible Percentage Points = 100
</t>
  </si>
  <si>
    <t>POINTS, SCORE &amp; RATING</t>
  </si>
  <si>
    <t>80.00-100.00 = 4.00 = HE</t>
  </si>
  <si>
    <t>54.00-59.99 = 2.75 = NI/ND</t>
  </si>
  <si>
    <t>75.00-79.99 = 3.75 = EF</t>
  </si>
  <si>
    <t>48.00-53.99 = 2.50 = NI/ND</t>
  </si>
  <si>
    <t>70.00-74.99 = 3.50 = EF</t>
  </si>
  <si>
    <t>42.00-47.99 = 2.25 = NI/ND</t>
  </si>
  <si>
    <t>65.00-69.99 = 3.25 = EF</t>
  </si>
  <si>
    <t>35.00-41.99 = 2.00 = NI/ND</t>
  </si>
  <si>
    <t>60.00-64.99 = 3.00 = EF</t>
  </si>
  <si>
    <t>17.00-34.99 = 1.50 = UN</t>
  </si>
  <si>
    <t>0.00-16.99 = 1.00 = UN</t>
  </si>
  <si>
    <t>Version 2020-21</t>
  </si>
  <si>
    <t>DO NOT USE</t>
  </si>
  <si>
    <t>Assistant Principal</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</si>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</sst>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b/>
      <sz val="16"/>
      <color theme="1"/>
      <name val="Calibri"/>
      <family val="2"/>
      <scheme val="minor"/>
    </font>
    <font>
      <i/>
      <sz val="10.5"/>
      <color theme="1"/>
      <name val="Calibri"/>
      <family val="2"/>
      <scheme val="minor"/>
    </font>
    <font>
      <b/>
      <sz val="20"/>
      <color theme="1"/>
      <name val="Calibri"/>
      <family val="2"/>
      <scheme val="minor"/>
    </font>
    <font>
      <sz val="12"/>
      <name val="Calibri"/>
      <family val="2"/>
      <scheme val="minor"/>
    </font>
    <font>
      <sz val="11"/>
      <name val="Calibri"/>
      <family val="2"/>
      <scheme val="minor"/>
    </font>
    <font>
      <b/>
      <i/>
      <u/>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6"/>
      <name val="Calibri"/>
      <family val="2"/>
      <scheme val="minor"/>
    </font>
    <font>
      <sz val="14"/>
      <color theme="1"/>
      <name val="Calibri"/>
      <family val="2"/>
      <scheme val="minor"/>
    </font>
    <font>
      <b/>
      <i/>
      <sz val="11"/>
      <color theme="1"/>
      <name val="Calibri"/>
      <family val="2"/>
      <scheme val="minor"/>
    </font>
    <font>
      <sz val="9"/>
      <color theme="1"/>
      <name val="Calibri"/>
      <family val="2"/>
      <scheme val="minor"/>
    </font>
    <font>
      <b/>
      <sz val="12"/>
      <color rgb="FF00B050"/>
      <name val="Calibri"/>
      <family val="2"/>
      <scheme val="minor"/>
    </font>
    <font>
      <b/>
      <i/>
      <sz val="9"/>
      <color theme="1"/>
      <name val="Calibri"/>
      <family val="2"/>
      <scheme val="minor"/>
    </font>
    <font>
      <b/>
      <i/>
      <sz val="12"/>
      <color rgb="FFFF0000"/>
      <name val="Calibri"/>
      <family val="2"/>
      <scheme val="minor"/>
    </font>
    <font>
      <i/>
      <sz val="9"/>
      <color theme="1"/>
      <name val="Calibri"/>
      <family val="2"/>
      <scheme val="minor"/>
    </font>
    <font>
      <i/>
      <sz val="10"/>
      <color theme="1"/>
      <name val="Calibri"/>
      <family val="2"/>
      <scheme val="minor"/>
    </font>
    <font>
      <i/>
      <sz val="12"/>
      <color rgb="FFFF0000"/>
      <name val="Calibri"/>
      <family val="2"/>
      <scheme val="minor"/>
    </font>
    <font>
      <sz val="8"/>
      <color theme="1"/>
      <name val="Calibri"/>
      <family val="2"/>
      <scheme val="minor"/>
    </font>
    <font>
      <sz val="10"/>
      <color theme="1"/>
      <name val="Calibri"/>
      <family val="2"/>
      <scheme val="minor"/>
    </font>
    <font>
      <sz val="10"/>
      <name val="Calibri"/>
      <family val="2"/>
      <scheme val="minor"/>
    </font>
    <font>
      <b/>
      <u/>
      <sz val="9"/>
      <color theme="1"/>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51">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311">
    <xf numFmtId="0" fontId="0" fillId="0" borderId="0" xfId="0"/>
    <xf numFmtId="0" fontId="2" fillId="0" borderId="0" xfId="0" applyFont="1"/>
    <xf numFmtId="0" fontId="1" fillId="0" borderId="0" xfId="0" applyFont="1"/>
    <xf numFmtId="0" fontId="1" fillId="3" borderId="0" xfId="0" applyFont="1" applyFill="1" applyBorder="1"/>
    <xf numFmtId="0" fontId="1" fillId="3" borderId="8" xfId="0" applyFont="1" applyFill="1" applyBorder="1"/>
    <xf numFmtId="0" fontId="1" fillId="3" borderId="7" xfId="0" applyFont="1" applyFill="1" applyBorder="1"/>
    <xf numFmtId="0" fontId="1" fillId="3" borderId="9" xfId="0" applyFont="1" applyFill="1" applyBorder="1"/>
    <xf numFmtId="0" fontId="1" fillId="3" borderId="11" xfId="0" applyFont="1" applyFill="1" applyBorder="1"/>
    <xf numFmtId="0" fontId="2" fillId="3" borderId="0" xfId="0" applyFont="1" applyFill="1"/>
    <xf numFmtId="0" fontId="2" fillId="3" borderId="0" xfId="0" applyFont="1" applyFill="1" applyAlignment="1">
      <alignment horizontal="right"/>
    </xf>
    <xf numFmtId="0" fontId="0" fillId="3" borderId="0" xfId="0" applyFill="1"/>
    <xf numFmtId="0" fontId="1" fillId="3" borderId="0" xfId="0" applyFont="1" applyFill="1"/>
    <xf numFmtId="2" fontId="7" fillId="3" borderId="5" xfId="0" applyNumberFormat="1" applyFont="1" applyFill="1" applyBorder="1" applyAlignment="1">
      <alignment vertical="center"/>
    </xf>
    <xf numFmtId="2" fontId="7" fillId="3" borderId="0" xfId="0" applyNumberFormat="1" applyFont="1" applyFill="1" applyBorder="1" applyAlignment="1">
      <alignment vertical="center"/>
    </xf>
    <xf numFmtId="2" fontId="7" fillId="3" borderId="10" xfId="0" applyNumberFormat="1" applyFont="1" applyFill="1" applyBorder="1" applyAlignment="1">
      <alignment vertical="center"/>
    </xf>
    <xf numFmtId="0" fontId="8" fillId="3" borderId="0" xfId="0" applyFont="1" applyFill="1"/>
    <xf numFmtId="0" fontId="8" fillId="3" borderId="0" xfId="0" applyFont="1" applyFill="1" applyAlignment="1">
      <alignment vertical="top" wrapText="1"/>
    </xf>
    <xf numFmtId="0" fontId="9" fillId="3" borderId="0" xfId="0" applyFont="1" applyFill="1"/>
    <xf numFmtId="0" fontId="4" fillId="3" borderId="0" xfId="0" applyFont="1" applyFill="1"/>
    <xf numFmtId="0" fontId="1" fillId="3" borderId="0" xfId="0" applyFont="1" applyFill="1" applyBorder="1" applyAlignment="1"/>
    <xf numFmtId="0" fontId="0" fillId="0" borderId="0" xfId="0" applyFill="1"/>
    <xf numFmtId="0" fontId="8" fillId="0" borderId="0" xfId="0" applyFont="1" applyFill="1" applyAlignment="1"/>
    <xf numFmtId="0" fontId="0" fillId="3" borderId="22" xfId="0" applyFont="1" applyFill="1" applyBorder="1"/>
    <xf numFmtId="0" fontId="0" fillId="3" borderId="20" xfId="0" applyFont="1" applyFill="1" applyBorder="1"/>
    <xf numFmtId="0" fontId="0" fillId="3" borderId="23" xfId="0" applyFont="1" applyFill="1" applyBorder="1"/>
    <xf numFmtId="0" fontId="0" fillId="3" borderId="0" xfId="0" applyFont="1" applyFill="1"/>
    <xf numFmtId="0" fontId="0" fillId="3" borderId="24" xfId="0" applyFont="1" applyFill="1" applyBorder="1"/>
    <xf numFmtId="0" fontId="0" fillId="3" borderId="18" xfId="0" applyFont="1" applyFill="1" applyBorder="1"/>
    <xf numFmtId="0" fontId="0" fillId="3" borderId="0" xfId="0" applyFont="1" applyFill="1" applyBorder="1"/>
    <xf numFmtId="0" fontId="0" fillId="3" borderId="25" xfId="0" applyFont="1" applyFill="1" applyBorder="1"/>
    <xf numFmtId="0" fontId="0" fillId="3" borderId="19" xfId="0" applyFont="1" applyFill="1" applyBorder="1"/>
    <xf numFmtId="0" fontId="0" fillId="3" borderId="26" xfId="0" applyFont="1" applyFill="1" applyBorder="1"/>
    <xf numFmtId="0" fontId="19" fillId="3" borderId="23" xfId="0" applyFont="1" applyFill="1" applyBorder="1" applyAlignment="1">
      <alignment horizontal="center" wrapText="1"/>
    </xf>
    <xf numFmtId="0" fontId="19" fillId="3" borderId="22" xfId="0" applyFont="1" applyFill="1" applyBorder="1" applyAlignment="1"/>
    <xf numFmtId="0" fontId="19" fillId="3" borderId="20" xfId="0" applyFont="1" applyFill="1" applyBorder="1" applyAlignment="1"/>
    <xf numFmtId="0" fontId="19" fillId="3" borderId="34" xfId="0" applyFont="1" applyFill="1" applyBorder="1" applyAlignment="1"/>
    <xf numFmtId="0" fontId="19" fillId="3" borderId="0" xfId="0" applyFont="1" applyFill="1" applyAlignment="1"/>
    <xf numFmtId="0" fontId="20" fillId="3" borderId="0" xfId="0" applyFont="1" applyFill="1" applyAlignment="1"/>
    <xf numFmtId="0" fontId="19" fillId="3" borderId="18" xfId="0" applyFont="1" applyFill="1" applyBorder="1" applyAlignment="1">
      <alignment horizontal="center" wrapText="1"/>
    </xf>
    <xf numFmtId="0" fontId="19" fillId="3" borderId="0" xfId="0" applyFont="1" applyFill="1" applyBorder="1" applyAlignment="1"/>
    <xf numFmtId="0" fontId="19" fillId="3" borderId="36" xfId="0" applyFont="1" applyFill="1" applyBorder="1" applyAlignment="1"/>
    <xf numFmtId="0" fontId="1" fillId="3" borderId="0" xfId="0" applyFont="1" applyFill="1" applyAlignment="1"/>
    <xf numFmtId="0" fontId="19" fillId="3" borderId="0" xfId="0" applyFont="1" applyFill="1" applyBorder="1" applyAlignment="1">
      <alignment horizontal="left"/>
    </xf>
    <xf numFmtId="0" fontId="19" fillId="3" borderId="24" xfId="0" applyFont="1" applyFill="1" applyBorder="1" applyAlignment="1"/>
    <xf numFmtId="0" fontId="22" fillId="3" borderId="0" xfId="0" applyFont="1" applyFill="1" applyAlignment="1"/>
    <xf numFmtId="0" fontId="19" fillId="3" borderId="39" xfId="0" applyFont="1" applyFill="1" applyBorder="1" applyAlignment="1">
      <alignment horizontal="center" wrapText="1"/>
    </xf>
    <xf numFmtId="0" fontId="21" fillId="3" borderId="40" xfId="0" applyFont="1" applyFill="1" applyBorder="1" applyAlignment="1"/>
    <xf numFmtId="0" fontId="19" fillId="3" borderId="38" xfId="0" applyFont="1" applyFill="1" applyBorder="1" applyAlignment="1"/>
    <xf numFmtId="0" fontId="19" fillId="3" borderId="41" xfId="0" applyFont="1" applyFill="1" applyBorder="1" applyAlignment="1"/>
    <xf numFmtId="0" fontId="1" fillId="3" borderId="0" xfId="0" applyFont="1" applyFill="1" applyAlignment="1">
      <alignment wrapText="1"/>
    </xf>
    <xf numFmtId="0" fontId="19" fillId="3" borderId="0" xfId="0" applyFont="1" applyFill="1"/>
    <xf numFmtId="0" fontId="20" fillId="3" borderId="0" xfId="0" applyFont="1" applyFill="1" applyAlignment="1">
      <alignment vertical="center"/>
    </xf>
    <xf numFmtId="2" fontId="2" fillId="3" borderId="19" xfId="0" applyNumberFormat="1" applyFont="1" applyFill="1" applyBorder="1" applyAlignment="1">
      <alignment horizontal="right"/>
    </xf>
    <xf numFmtId="0" fontId="23" fillId="3" borderId="24" xfId="0" applyFont="1" applyFill="1" applyBorder="1" applyAlignment="1"/>
    <xf numFmtId="0" fontId="0" fillId="3" borderId="0" xfId="0" applyFont="1" applyFill="1" applyBorder="1" applyAlignment="1"/>
    <xf numFmtId="164" fontId="1" fillId="3" borderId="0" xfId="0" applyNumberFormat="1" applyFont="1" applyFill="1" applyBorder="1" applyAlignment="1">
      <alignment horizontal="right"/>
    </xf>
    <xf numFmtId="0" fontId="0" fillId="3" borderId="36" xfId="0" applyFont="1" applyFill="1" applyBorder="1"/>
    <xf numFmtId="0" fontId="3" fillId="3" borderId="0" xfId="0" applyFont="1" applyFill="1"/>
    <xf numFmtId="164" fontId="2" fillId="3" borderId="19" xfId="0" applyNumberFormat="1" applyFont="1" applyFill="1" applyBorder="1" applyAlignment="1">
      <alignment horizontal="right"/>
    </xf>
    <xf numFmtId="0" fontId="0" fillId="3" borderId="40" xfId="0" applyFont="1" applyFill="1" applyBorder="1"/>
    <xf numFmtId="0" fontId="0" fillId="3" borderId="38" xfId="0" applyFont="1" applyFill="1" applyBorder="1"/>
    <xf numFmtId="0" fontId="0" fillId="3" borderId="41" xfId="0" applyFont="1" applyFill="1" applyBorder="1"/>
    <xf numFmtId="0" fontId="0" fillId="3" borderId="35" xfId="0" applyFont="1" applyFill="1" applyBorder="1"/>
    <xf numFmtId="0" fontId="1" fillId="3" borderId="36" xfId="0" applyFont="1" applyFill="1" applyBorder="1"/>
    <xf numFmtId="0" fontId="0" fillId="3" borderId="35" xfId="0" applyFill="1" applyBorder="1"/>
    <xf numFmtId="0" fontId="0" fillId="3" borderId="0" xfId="0" applyFill="1" applyBorder="1" applyAlignment="1">
      <alignment horizontal="right"/>
    </xf>
    <xf numFmtId="0" fontId="0" fillId="3" borderId="37" xfId="0" applyFont="1" applyFill="1" applyBorder="1"/>
    <xf numFmtId="0" fontId="24" fillId="3" borderId="0" xfId="0" applyFont="1" applyFill="1"/>
    <xf numFmtId="0" fontId="14" fillId="3" borderId="0" xfId="0" applyFont="1" applyFill="1" applyAlignment="1"/>
    <xf numFmtId="0" fontId="5" fillId="3" borderId="19" xfId="0" applyFont="1" applyFill="1" applyBorder="1"/>
    <xf numFmtId="0" fontId="0" fillId="3" borderId="19" xfId="0" applyFill="1" applyBorder="1"/>
    <xf numFmtId="0" fontId="8" fillId="3" borderId="0" xfId="0" applyFont="1" applyFill="1" applyAlignment="1"/>
    <xf numFmtId="0" fontId="8" fillId="3" borderId="0" xfId="0" applyFont="1" applyFill="1" applyAlignment="1">
      <alignment horizontal="center"/>
    </xf>
    <xf numFmtId="0" fontId="0" fillId="3" borderId="0" xfId="0" applyFill="1" applyBorder="1"/>
    <xf numFmtId="0" fontId="17" fillId="3" borderId="0" xfId="0" applyFont="1" applyFill="1" applyAlignment="1">
      <alignment vertical="top" wrapText="1"/>
    </xf>
    <xf numFmtId="0" fontId="16" fillId="3" borderId="0" xfId="0" applyFont="1" applyFill="1" applyBorder="1"/>
    <xf numFmtId="0" fontId="5" fillId="3" borderId="0" xfId="0" applyFont="1" applyFill="1" applyBorder="1"/>
    <xf numFmtId="0" fontId="25" fillId="3" borderId="0" xfId="0" applyFont="1" applyFill="1" applyBorder="1"/>
    <xf numFmtId="0" fontId="2" fillId="0" borderId="0" xfId="0" applyFont="1" applyFill="1"/>
    <xf numFmtId="0" fontId="1" fillId="0" borderId="0" xfId="0" applyFont="1" applyFill="1"/>
    <xf numFmtId="0" fontId="2" fillId="4" borderId="21" xfId="0" applyFont="1" applyFill="1" applyBorder="1" applyAlignment="1" applyProtection="1">
      <protection locked="0"/>
    </xf>
    <xf numFmtId="0" fontId="13" fillId="4" borderId="21" xfId="0" applyFont="1" applyFill="1" applyBorder="1" applyAlignment="1" applyProtection="1">
      <alignment horizontal="left"/>
      <protection locked="0"/>
    </xf>
    <xf numFmtId="2" fontId="2" fillId="4" borderId="0" xfId="0" applyNumberFormat="1" applyFont="1" applyFill="1" applyBorder="1" applyAlignment="1" applyProtection="1">
      <alignment horizontal="left"/>
      <protection locked="0"/>
    </xf>
    <xf numFmtId="10" fontId="2" fillId="4" borderId="0" xfId="1" applyNumberFormat="1" applyFont="1" applyFill="1" applyBorder="1" applyAlignment="1" applyProtection="1">
      <alignment horizontal="left"/>
      <protection locked="0"/>
    </xf>
    <xf numFmtId="0" fontId="2" fillId="3" borderId="9" xfId="0" applyFont="1" applyFill="1" applyBorder="1" applyAlignment="1" applyProtection="1">
      <alignment horizontal="center"/>
      <protection locked="0"/>
    </xf>
    <xf numFmtId="0" fontId="1" fillId="3" borderId="35" xfId="0" applyFont="1" applyFill="1" applyBorder="1"/>
    <xf numFmtId="0" fontId="5" fillId="3" borderId="19" xfId="0" applyFont="1" applyFill="1" applyBorder="1" applyAlignment="1">
      <alignment wrapText="1"/>
    </xf>
    <xf numFmtId="0" fontId="19" fillId="3" borderId="0" xfId="0" applyFont="1" applyFill="1" applyBorder="1" applyAlignment="1">
      <alignment horizontal="center"/>
    </xf>
    <xf numFmtId="0" fontId="0" fillId="3" borderId="47" xfId="0" applyFill="1" applyBorder="1" applyAlignment="1">
      <alignment horizontal="center"/>
    </xf>
    <xf numFmtId="0" fontId="0" fillId="3" borderId="47" xfId="0" applyFill="1" applyBorder="1"/>
    <xf numFmtId="1" fontId="1" fillId="3" borderId="47" xfId="0" applyNumberFormat="1" applyFont="1" applyFill="1" applyBorder="1" applyAlignment="1">
      <alignment horizontal="center"/>
    </xf>
    <xf numFmtId="0" fontId="0" fillId="3" borderId="0" xfId="0" applyFill="1" applyAlignment="1">
      <alignment horizontal="center"/>
    </xf>
    <xf numFmtId="0" fontId="25" fillId="3" borderId="0" xfId="0" applyFont="1" applyFill="1" applyAlignment="1">
      <alignment horizontal="center"/>
    </xf>
    <xf numFmtId="2" fontId="2" fillId="3" borderId="0" xfId="0" applyNumberFormat="1" applyFont="1" applyFill="1" applyBorder="1" applyAlignment="1" applyProtection="1">
      <alignment horizontal="left"/>
    </xf>
    <xf numFmtId="0" fontId="0" fillId="3" borderId="0" xfId="0" applyFill="1" applyProtection="1"/>
    <xf numFmtId="0" fontId="8" fillId="3" borderId="0" xfId="0" applyFont="1" applyFill="1" applyProtection="1"/>
    <xf numFmtId="0" fontId="0" fillId="3" borderId="0" xfId="0" applyFill="1" applyBorder="1" applyProtection="1"/>
    <xf numFmtId="0" fontId="0" fillId="3" borderId="0" xfId="0" applyFill="1" applyAlignment="1" applyProtection="1">
      <alignment horizontal="center"/>
    </xf>
    <xf numFmtId="0" fontId="13" fillId="3" borderId="0" xfId="0" applyFont="1" applyFill="1" applyProtection="1"/>
    <xf numFmtId="0" fontId="0" fillId="3" borderId="0" xfId="0" applyFill="1" applyBorder="1" applyAlignment="1" applyProtection="1">
      <alignment horizontal="center"/>
    </xf>
    <xf numFmtId="0" fontId="25" fillId="3" borderId="0" xfId="0" applyFont="1" applyFill="1" applyBorder="1" applyProtection="1"/>
    <xf numFmtId="0" fontId="3" fillId="3" borderId="0" xfId="0" applyFont="1" applyFill="1" applyBorder="1" applyProtection="1"/>
    <xf numFmtId="0" fontId="1" fillId="3" borderId="0" xfId="0" applyFont="1" applyFill="1" applyBorder="1" applyAlignment="1" applyProtection="1"/>
    <xf numFmtId="0" fontId="2" fillId="3" borderId="0" xfId="0" applyFont="1" applyFill="1" applyBorder="1" applyAlignment="1" applyProtection="1"/>
    <xf numFmtId="0" fontId="1" fillId="3" borderId="0" xfId="0" applyFont="1" applyFill="1" applyBorder="1" applyAlignment="1" applyProtection="1">
      <alignment horizontal="center"/>
    </xf>
    <xf numFmtId="0" fontId="13" fillId="3" borderId="0" xfId="0" applyFont="1" applyFill="1" applyBorder="1" applyAlignment="1" applyProtection="1">
      <alignment wrapText="1"/>
    </xf>
    <xf numFmtId="0" fontId="25" fillId="3" borderId="0" xfId="0" applyFont="1" applyFill="1" applyBorder="1" applyAlignment="1" applyProtection="1"/>
    <xf numFmtId="0" fontId="1" fillId="0" borderId="0" xfId="0" applyFont="1" applyFill="1" applyBorder="1" applyAlignment="1" applyProtection="1"/>
    <xf numFmtId="0" fontId="1" fillId="3" borderId="0" xfId="0" applyFont="1" applyFill="1" applyBorder="1" applyProtection="1"/>
    <xf numFmtId="1" fontId="0" fillId="3" borderId="47" xfId="0" applyNumberFormat="1" applyFill="1" applyBorder="1" applyAlignment="1">
      <alignment horizontal="center"/>
    </xf>
    <xf numFmtId="0" fontId="1" fillId="3" borderId="0"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9" fillId="3" borderId="24" xfId="0" applyFont="1" applyFill="1" applyBorder="1" applyAlignment="1">
      <alignment horizontal="left"/>
    </xf>
    <xf numFmtId="0" fontId="1" fillId="0" borderId="0" xfId="0" applyFont="1" applyBorder="1"/>
    <xf numFmtId="0" fontId="2" fillId="3" borderId="4" xfId="0" applyFont="1" applyFill="1" applyBorder="1" applyAlignment="1" applyProtection="1">
      <alignment horizontal="center"/>
      <protection locked="0"/>
    </xf>
    <xf numFmtId="0" fontId="19" fillId="3" borderId="24" xfId="0" applyFont="1" applyFill="1" applyBorder="1" applyAlignment="1">
      <alignment horizontal="left"/>
    </xf>
    <xf numFmtId="10" fontId="19" fillId="3" borderId="0" xfId="1" applyNumberFormat="1" applyFont="1" applyFill="1" applyAlignment="1"/>
    <xf numFmtId="2" fontId="1" fillId="3" borderId="21" xfId="0" applyNumberFormat="1" applyFont="1" applyFill="1" applyBorder="1" applyAlignment="1"/>
    <xf numFmtId="0" fontId="2" fillId="3" borderId="8" xfId="0" applyFont="1" applyFill="1" applyBorder="1" applyAlignment="1">
      <alignment horizontal="left"/>
    </xf>
    <xf numFmtId="164" fontId="2" fillId="3" borderId="38" xfId="0" applyNumberFormat="1" applyFont="1" applyFill="1" applyBorder="1" applyAlignment="1"/>
    <xf numFmtId="164" fontId="2" fillId="3" borderId="19" xfId="0" applyNumberFormat="1" applyFont="1" applyFill="1" applyBorder="1" applyAlignment="1"/>
    <xf numFmtId="0" fontId="26" fillId="3" borderId="0" xfId="0" applyFont="1" applyFill="1"/>
    <xf numFmtId="0" fontId="26" fillId="0" borderId="0" xfId="0" applyFont="1" applyFill="1"/>
    <xf numFmtId="0" fontId="26" fillId="3" borderId="0" xfId="0" applyFont="1" applyFill="1" applyAlignment="1">
      <alignment horizontal="right"/>
    </xf>
    <xf numFmtId="0" fontId="26" fillId="0" borderId="0" xfId="0" applyFont="1"/>
    <xf numFmtId="0" fontId="27" fillId="3" borderId="0" xfId="0" applyFont="1" applyFill="1" applyAlignment="1">
      <alignment horizontal="right" vertical="top"/>
    </xf>
    <xf numFmtId="0" fontId="27" fillId="3" borderId="0" xfId="0" applyFont="1" applyFill="1" applyAlignment="1">
      <alignment horizontal="right"/>
    </xf>
    <xf numFmtId="0" fontId="0" fillId="3" borderId="0" xfId="0" applyFill="1" applyBorder="1" applyAlignment="1">
      <alignment horizontal="center"/>
    </xf>
    <xf numFmtId="0" fontId="28" fillId="3" borderId="47" xfId="0" applyFont="1" applyFill="1" applyBorder="1"/>
    <xf numFmtId="0" fontId="28" fillId="3" borderId="47" xfId="0" applyFont="1" applyFill="1" applyBorder="1" applyAlignment="1"/>
    <xf numFmtId="0" fontId="27" fillId="3" borderId="47" xfId="0" applyFont="1" applyFill="1" applyBorder="1" applyProtection="1"/>
    <xf numFmtId="0" fontId="27" fillId="3" borderId="0" xfId="0" applyFont="1" applyFill="1" applyBorder="1" applyProtection="1"/>
    <xf numFmtId="2" fontId="0" fillId="3" borderId="0" xfId="0" applyNumberFormat="1" applyFont="1" applyFill="1" applyBorder="1" applyAlignment="1">
      <alignment horizontal="center"/>
    </xf>
    <xf numFmtId="2" fontId="1" fillId="3" borderId="0" xfId="0" applyNumberFormat="1" applyFont="1" applyFill="1" applyBorder="1" applyAlignment="1">
      <alignment horizontal="center"/>
    </xf>
    <xf numFmtId="0" fontId="19" fillId="3" borderId="0" xfId="0" applyFont="1" applyFill="1" applyBorder="1" applyAlignment="1">
      <alignment horizontal="left" vertical="top" wrapText="1"/>
    </xf>
    <xf numFmtId="0" fontId="0" fillId="0" borderId="0" xfId="0" applyFont="1" applyFill="1" applyBorder="1"/>
    <xf numFmtId="0" fontId="29" fillId="3" borderId="20" xfId="0" applyFont="1" applyFill="1" applyBorder="1" applyAlignment="1">
      <alignment horizontal="center"/>
    </xf>
    <xf numFmtId="1" fontId="19" fillId="3" borderId="38" xfId="0" applyNumberFormat="1" applyFont="1" applyFill="1" applyBorder="1" applyAlignment="1">
      <alignment vertical="top" wrapText="1"/>
    </xf>
    <xf numFmtId="0" fontId="0" fillId="3" borderId="38" xfId="0" applyFill="1" applyBorder="1"/>
    <xf numFmtId="0" fontId="19" fillId="3" borderId="0" xfId="0" quotePrefix="1" applyFont="1" applyFill="1" applyBorder="1" applyAlignment="1">
      <alignment horizontal="center"/>
    </xf>
    <xf numFmtId="0" fontId="0" fillId="3" borderId="40" xfId="0" applyFill="1" applyBorder="1"/>
    <xf numFmtId="164" fontId="2" fillId="3" borderId="20" xfId="0" applyNumberFormat="1" applyFont="1" applyFill="1" applyBorder="1" applyAlignment="1"/>
    <xf numFmtId="0" fontId="14" fillId="3" borderId="0" xfId="0" applyFont="1" applyFill="1" applyAlignment="1">
      <alignment horizontal="center"/>
    </xf>
    <xf numFmtId="0" fontId="17" fillId="3" borderId="0" xfId="0" applyFont="1" applyFill="1" applyAlignment="1">
      <alignment horizontal="left" vertical="top" wrapText="1"/>
    </xf>
    <xf numFmtId="0" fontId="1" fillId="3"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lignment horizontal="center"/>
    </xf>
    <xf numFmtId="0" fontId="1" fillId="3" borderId="0" xfId="0" applyFont="1" applyFill="1" applyBorder="1" applyAlignment="1">
      <alignment horizontal="center"/>
    </xf>
    <xf numFmtId="0" fontId="1" fillId="3" borderId="8" xfId="0" applyFont="1" applyFill="1" applyBorder="1" applyAlignment="1">
      <alignment horizontal="center"/>
    </xf>
    <xf numFmtId="0" fontId="2" fillId="3" borderId="0" xfId="0" applyFont="1" applyFill="1" applyBorder="1" applyAlignment="1">
      <alignment horizontal="left"/>
    </xf>
    <xf numFmtId="0" fontId="2" fillId="3" borderId="8" xfId="0" applyFont="1" applyFill="1" applyBorder="1" applyAlignment="1">
      <alignment horizontal="left"/>
    </xf>
    <xf numFmtId="0" fontId="1" fillId="3" borderId="0"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2" fontId="3" fillId="3" borderId="5"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164" fontId="7" fillId="3" borderId="5"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164" fontId="7" fillId="3" borderId="10" xfId="0"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pplyProtection="1">
      <alignment horizontal="left"/>
      <protection locked="0"/>
    </xf>
    <xf numFmtId="0" fontId="0" fillId="3" borderId="7" xfId="0" applyFill="1" applyBorder="1" applyAlignment="1">
      <alignment horizontal="center"/>
    </xf>
    <xf numFmtId="0" fontId="0" fillId="3" borderId="0" xfId="0" applyFill="1" applyBorder="1" applyAlignment="1">
      <alignment horizontal="center"/>
    </xf>
    <xf numFmtId="0" fontId="0" fillId="3" borderId="8" xfId="0"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5" fillId="3" borderId="0" xfId="0" applyFont="1" applyFill="1" applyAlignment="1">
      <alignment horizontal="center"/>
    </xf>
    <xf numFmtId="0" fontId="8" fillId="3" borderId="0" xfId="0" applyFont="1" applyFill="1" applyAlignment="1">
      <alignment horizontal="left"/>
    </xf>
    <xf numFmtId="0" fontId="8" fillId="3" borderId="0" xfId="0" applyFont="1" applyFill="1" applyAlignment="1">
      <alignment horizontal="left" vertical="top" wrapText="1"/>
    </xf>
    <xf numFmtId="0" fontId="0" fillId="0" borderId="4" xfId="0" applyFont="1" applyBorder="1" applyAlignment="1">
      <alignment horizontal="justify" vertical="top" wrapText="1"/>
    </xf>
    <xf numFmtId="0" fontId="0" fillId="0" borderId="5" xfId="0" applyFont="1" applyBorder="1" applyAlignment="1">
      <alignment horizontal="justify" vertical="top" wrapText="1"/>
    </xf>
    <xf numFmtId="0" fontId="0" fillId="0" borderId="6" xfId="0" applyFont="1" applyBorder="1" applyAlignment="1">
      <alignment horizontal="justify" vertical="top" wrapText="1"/>
    </xf>
    <xf numFmtId="0" fontId="0" fillId="0" borderId="7" xfId="0" applyFont="1" applyBorder="1" applyAlignment="1">
      <alignment horizontal="justify" vertical="top" wrapText="1"/>
    </xf>
    <xf numFmtId="0" fontId="0" fillId="0" borderId="0" xfId="0" applyFont="1" applyBorder="1" applyAlignment="1">
      <alignment horizontal="justify" vertical="top" wrapText="1"/>
    </xf>
    <xf numFmtId="0" fontId="0" fillId="0" borderId="8" xfId="0" applyFont="1" applyBorder="1" applyAlignment="1">
      <alignment horizontal="justify" vertical="top" wrapText="1"/>
    </xf>
    <xf numFmtId="0" fontId="0" fillId="0" borderId="9" xfId="0" applyFont="1" applyBorder="1" applyAlignment="1">
      <alignment horizontal="justify" vertical="top" wrapText="1"/>
    </xf>
    <xf numFmtId="0" fontId="0" fillId="0" borderId="10" xfId="0" applyFont="1" applyBorder="1" applyAlignment="1">
      <alignment horizontal="justify" vertical="top" wrapText="1"/>
    </xf>
    <xf numFmtId="0" fontId="0" fillId="0" borderId="11" xfId="0" applyFont="1" applyBorder="1" applyAlignment="1">
      <alignment horizontal="justify" vertical="top" wrapText="1"/>
    </xf>
    <xf numFmtId="0" fontId="4" fillId="3" borderId="0" xfId="0" applyFont="1" applyFill="1" applyAlignment="1">
      <alignment horizontal="left" vertical="top" wrapText="1"/>
    </xf>
    <xf numFmtId="0" fontId="2" fillId="3" borderId="10" xfId="0" applyFont="1" applyFill="1" applyBorder="1" applyAlignment="1">
      <alignment horizontal="left"/>
    </xf>
    <xf numFmtId="0" fontId="1" fillId="0" borderId="0" xfId="0" applyFont="1" applyAlignment="1">
      <alignment horizontal="justify" vertical="top" wrapText="1"/>
    </xf>
    <xf numFmtId="0" fontId="1" fillId="3" borderId="0" xfId="0" applyFont="1" applyFill="1" applyAlignment="1">
      <alignment horizontal="justify" vertical="top" wrapText="1"/>
    </xf>
    <xf numFmtId="0" fontId="30" fillId="3" borderId="0" xfId="0" applyFont="1" applyFill="1" applyBorder="1" applyAlignment="1">
      <alignment horizontal="left"/>
    </xf>
    <xf numFmtId="0" fontId="31" fillId="3" borderId="0" xfId="0" applyFont="1" applyFill="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3" borderId="0" xfId="0" applyFont="1" applyFill="1" applyBorder="1" applyAlignment="1">
      <alignment horizontal="center"/>
    </xf>
    <xf numFmtId="0" fontId="6" fillId="3" borderId="10"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0" fillId="3" borderId="19" xfId="0" applyFont="1" applyFill="1" applyBorder="1" applyAlignment="1">
      <alignment horizontal="left"/>
    </xf>
    <xf numFmtId="0" fontId="0" fillId="3" borderId="19" xfId="0" applyFont="1" applyFill="1" applyBorder="1" applyAlignment="1"/>
    <xf numFmtId="0" fontId="0" fillId="3" borderId="0" xfId="0" applyFill="1" applyBorder="1" applyAlignment="1">
      <alignment horizontal="left"/>
    </xf>
    <xf numFmtId="0" fontId="0" fillId="3" borderId="0" xfId="0" applyFont="1" applyFill="1" applyBorder="1" applyAlignment="1">
      <alignment horizontal="left"/>
    </xf>
    <xf numFmtId="0" fontId="15" fillId="3" borderId="21" xfId="0" applyFont="1" applyFill="1" applyBorder="1" applyAlignment="1">
      <alignment horizontal="left"/>
    </xf>
    <xf numFmtId="0" fontId="19" fillId="3" borderId="24" xfId="0" applyFont="1" applyFill="1" applyBorder="1" applyAlignment="1">
      <alignment horizontal="left" wrapText="1"/>
    </xf>
    <xf numFmtId="0" fontId="19" fillId="3" borderId="0" xfId="0" applyFont="1" applyFill="1" applyBorder="1" applyAlignment="1">
      <alignment horizontal="left" wrapText="1"/>
    </xf>
    <xf numFmtId="0" fontId="12" fillId="5" borderId="27" xfId="0" applyFont="1" applyFill="1" applyBorder="1" applyAlignment="1">
      <alignment horizontal="left"/>
    </xf>
    <xf numFmtId="0" fontId="12" fillId="5" borderId="28" xfId="0" applyFont="1" applyFill="1" applyBorder="1" applyAlignment="1">
      <alignment horizontal="left"/>
    </xf>
    <xf numFmtId="0" fontId="12" fillId="5" borderId="29" xfId="0" applyFont="1" applyFill="1" applyBorder="1" applyAlignment="1">
      <alignment horizontal="left"/>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9" fillId="3" borderId="33" xfId="0" applyFont="1" applyFill="1" applyBorder="1" applyAlignment="1">
      <alignment horizontal="left" vertical="top" wrapText="1"/>
    </xf>
    <xf numFmtId="0" fontId="19" fillId="3" borderId="20" xfId="0" applyFont="1" applyFill="1" applyBorder="1" applyAlignment="1">
      <alignment horizontal="left" vertical="top" wrapText="1"/>
    </xf>
    <xf numFmtId="0" fontId="19" fillId="3" borderId="23" xfId="0" applyFont="1" applyFill="1" applyBorder="1" applyAlignment="1">
      <alignment horizontal="left" vertical="top" wrapText="1"/>
    </xf>
    <xf numFmtId="0" fontId="19" fillId="3" borderId="35"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18" xfId="0" applyFont="1" applyFill="1" applyBorder="1" applyAlignment="1">
      <alignment horizontal="left" vertical="top" wrapText="1"/>
    </xf>
    <xf numFmtId="0" fontId="19" fillId="3" borderId="37"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39" xfId="0" applyFont="1" applyFill="1" applyBorder="1" applyAlignment="1">
      <alignment horizontal="left" vertical="top" wrapText="1"/>
    </xf>
    <xf numFmtId="0" fontId="1" fillId="3" borderId="2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164" fontId="7" fillId="3" borderId="20"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164" fontId="7" fillId="3" borderId="18" xfId="0" applyNumberFormat="1" applyFont="1" applyFill="1" applyBorder="1" applyAlignment="1">
      <alignment horizontal="center" vertical="center" wrapText="1"/>
    </xf>
    <xf numFmtId="164" fontId="7" fillId="3" borderId="19" xfId="0" applyNumberFormat="1" applyFont="1" applyFill="1" applyBorder="1" applyAlignment="1">
      <alignment horizontal="center" vertical="center" wrapText="1"/>
    </xf>
    <xf numFmtId="164" fontId="7" fillId="3" borderId="26" xfId="0" applyNumberFormat="1" applyFont="1" applyFill="1" applyBorder="1" applyAlignment="1">
      <alignment horizontal="center" vertical="center" wrapText="1"/>
    </xf>
    <xf numFmtId="0" fontId="19" fillId="3" borderId="22" xfId="0" applyFont="1" applyFill="1" applyBorder="1" applyAlignment="1">
      <alignment horizontal="left" wrapText="1"/>
    </xf>
    <xf numFmtId="0" fontId="19" fillId="3" borderId="20" xfId="0" applyFont="1" applyFill="1" applyBorder="1" applyAlignment="1">
      <alignment horizontal="left" wrapText="1"/>
    </xf>
    <xf numFmtId="10" fontId="2" fillId="3" borderId="20" xfId="0" applyNumberFormat="1" applyFont="1" applyFill="1" applyBorder="1" applyAlignment="1">
      <alignment horizontal="center" wrapText="1"/>
    </xf>
    <xf numFmtId="10" fontId="2" fillId="3" borderId="19" xfId="0" applyNumberFormat="1" applyFont="1" applyFill="1" applyBorder="1" applyAlignment="1">
      <alignment horizontal="center" wrapText="1"/>
    </xf>
    <xf numFmtId="1" fontId="19" fillId="3" borderId="24" xfId="0" applyNumberFormat="1" applyFont="1" applyFill="1" applyBorder="1" applyAlignment="1">
      <alignment horizontal="center" wrapText="1"/>
    </xf>
    <xf numFmtId="1" fontId="19" fillId="3" borderId="0" xfId="0" applyNumberFormat="1" applyFont="1" applyFill="1" applyBorder="1" applyAlignment="1">
      <alignment horizontal="center" wrapText="1"/>
    </xf>
    <xf numFmtId="0" fontId="19" fillId="3" borderId="0" xfId="0" applyFont="1" applyFill="1" applyBorder="1" applyAlignment="1">
      <alignment horizontal="center"/>
    </xf>
    <xf numFmtId="0" fontId="19" fillId="3" borderId="38" xfId="0" quotePrefix="1" applyFont="1" applyFill="1" applyBorder="1" applyAlignment="1">
      <alignment horizontal="center"/>
    </xf>
    <xf numFmtId="0" fontId="19" fillId="3" borderId="0" xfId="0" quotePrefix="1" applyFont="1" applyFill="1" applyBorder="1" applyAlignment="1">
      <alignment horizontal="center"/>
    </xf>
    <xf numFmtId="0" fontId="12" fillId="5" borderId="42" xfId="0" applyFont="1" applyFill="1" applyBorder="1" applyAlignment="1">
      <alignment horizontal="left"/>
    </xf>
    <xf numFmtId="0" fontId="12" fillId="5" borderId="43" xfId="0" applyFont="1" applyFill="1" applyBorder="1" applyAlignment="1">
      <alignment horizontal="left"/>
    </xf>
    <xf numFmtId="0" fontId="12" fillId="5" borderId="44" xfId="0" applyFont="1" applyFill="1" applyBorder="1" applyAlignment="1">
      <alignment horizontal="left"/>
    </xf>
    <xf numFmtId="0" fontId="13" fillId="3" borderId="4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48" xfId="0" applyFont="1" applyFill="1" applyBorder="1" applyAlignment="1">
      <alignment horizontal="center" vertical="top" wrapText="1"/>
    </xf>
    <xf numFmtId="0" fontId="13" fillId="3" borderId="49"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50" xfId="0" applyFont="1" applyFill="1" applyBorder="1" applyAlignment="1">
      <alignment horizontal="center" vertical="top" wrapText="1"/>
    </xf>
    <xf numFmtId="1" fontId="29" fillId="3" borderId="22" xfId="0" applyNumberFormat="1" applyFont="1" applyFill="1" applyBorder="1" applyAlignment="1">
      <alignment horizontal="center" wrapText="1"/>
    </xf>
    <xf numFmtId="1" fontId="29" fillId="3" borderId="20" xfId="0" applyNumberFormat="1" applyFont="1" applyFill="1" applyBorder="1" applyAlignment="1">
      <alignment horizontal="center" wrapText="1"/>
    </xf>
    <xf numFmtId="164" fontId="19" fillId="3" borderId="22" xfId="0" applyNumberFormat="1" applyFont="1" applyFill="1" applyBorder="1" applyAlignment="1">
      <alignment horizontal="center" vertical="top" wrapText="1"/>
    </xf>
    <xf numFmtId="164" fontId="19" fillId="3" borderId="23" xfId="0" applyNumberFormat="1" applyFont="1" applyFill="1" applyBorder="1" applyAlignment="1">
      <alignment horizontal="center" vertical="top" wrapText="1"/>
    </xf>
    <xf numFmtId="164" fontId="19" fillId="3" borderId="24" xfId="0" applyNumberFormat="1" applyFont="1" applyFill="1" applyBorder="1" applyAlignment="1">
      <alignment horizontal="center" vertical="top" wrapText="1"/>
    </xf>
    <xf numFmtId="164" fontId="19" fillId="3" borderId="18" xfId="0" applyNumberFormat="1" applyFont="1" applyFill="1" applyBorder="1" applyAlignment="1">
      <alignment horizontal="center" vertical="top" wrapText="1"/>
    </xf>
    <xf numFmtId="164" fontId="19" fillId="3" borderId="40" xfId="0" applyNumberFormat="1" applyFont="1" applyFill="1" applyBorder="1" applyAlignment="1">
      <alignment horizontal="center" vertical="top" wrapText="1"/>
    </xf>
    <xf numFmtId="164" fontId="19" fillId="3" borderId="39" xfId="0" applyNumberFormat="1" applyFont="1" applyFill="1" applyBorder="1" applyAlignment="1">
      <alignment horizontal="center" vertical="top" wrapText="1"/>
    </xf>
    <xf numFmtId="0" fontId="19" fillId="3" borderId="22" xfId="0" applyFont="1" applyFill="1" applyBorder="1" applyAlignment="1">
      <alignment horizontal="left"/>
    </xf>
    <xf numFmtId="0" fontId="19" fillId="3" borderId="20" xfId="0" applyFont="1" applyFill="1" applyBorder="1" applyAlignment="1">
      <alignment horizontal="left"/>
    </xf>
    <xf numFmtId="0" fontId="19" fillId="3" borderId="24" xfId="0" applyFont="1" applyFill="1" applyBorder="1" applyAlignment="1">
      <alignment horizontal="left"/>
    </xf>
    <xf numFmtId="0" fontId="19" fillId="3" borderId="0" xfId="0" applyFont="1" applyFill="1" applyBorder="1" applyAlignment="1">
      <alignment horizontal="left"/>
    </xf>
    <xf numFmtId="0" fontId="19" fillId="3" borderId="40" xfId="0" applyFont="1" applyFill="1" applyBorder="1" applyAlignment="1">
      <alignment horizontal="left" wrapText="1"/>
    </xf>
    <xf numFmtId="0" fontId="19" fillId="3" borderId="38" xfId="0" applyFont="1" applyFill="1" applyBorder="1" applyAlignment="1">
      <alignment horizontal="left" wrapText="1"/>
    </xf>
    <xf numFmtId="0" fontId="18" fillId="3" borderId="0" xfId="0" applyFont="1" applyFill="1" applyBorder="1" applyAlignment="1">
      <alignment horizontal="center" vertical="center"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5" fillId="0" borderId="19" xfId="0" applyFont="1" applyFill="1" applyBorder="1" applyAlignment="1">
      <alignment horizontal="left"/>
    </xf>
    <xf numFmtId="0" fontId="15" fillId="0" borderId="21" xfId="0" applyFont="1" applyFill="1" applyBorder="1" applyAlignment="1">
      <alignment horizontal="left"/>
    </xf>
  </cellXfs>
  <cellStyles count="2">
    <cellStyle name="Normal" xfId="0" builtinId="0"/>
    <cellStyle name="Percent" xfId="1" builtinId="5"/>
  </cellStyles>
  <dxfs count="0"/>
  <tableStyles count="0" defaultTableStyle="TableStyleMedium9" defaultPivotStyle="PivotStyleLight16"/>
  <colors>
    <mruColors>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57150</xdr:colOff>
      <xdr:row>94</xdr:row>
      <xdr:rowOff>66675</xdr:rowOff>
    </xdr:from>
    <xdr:to>
      <xdr:col>26</xdr:col>
      <xdr:colOff>57150</xdr:colOff>
      <xdr:row>95</xdr:row>
      <xdr:rowOff>208407</xdr:rowOff>
    </xdr:to>
    <xdr:sp macro="" textlink="">
      <xdr:nvSpPr>
        <xdr:cNvPr id="17" name="Left Arrow 16">
          <a:extLst>
            <a:ext uri="{FF2B5EF4-FFF2-40B4-BE49-F238E27FC236}">
              <a16:creationId xmlns:a16="http://schemas.microsoft.com/office/drawing/2014/main" id="{00000000-0008-0000-0100-000011000000}"/>
            </a:ext>
          </a:extLst>
        </xdr:cNvPr>
        <xdr:cNvSpPr/>
      </xdr:nvSpPr>
      <xdr:spPr>
        <a:xfrm>
          <a:off x="7372350" y="37004625"/>
          <a:ext cx="609600" cy="34175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24</xdr:col>
      <xdr:colOff>57150</xdr:colOff>
      <xdr:row>104</xdr:row>
      <xdr:rowOff>180975</xdr:rowOff>
    </xdr:from>
    <xdr:to>
      <xdr:col>26</xdr:col>
      <xdr:colOff>57150</xdr:colOff>
      <xdr:row>106</xdr:row>
      <xdr:rowOff>113157</xdr:rowOff>
    </xdr:to>
    <xdr:sp macro="" textlink="">
      <xdr:nvSpPr>
        <xdr:cNvPr id="18" name="Left Arrow 17">
          <a:extLst>
            <a:ext uri="{FF2B5EF4-FFF2-40B4-BE49-F238E27FC236}">
              <a16:creationId xmlns:a16="http://schemas.microsoft.com/office/drawing/2014/main" id="{00000000-0008-0000-0100-000012000000}"/>
            </a:ext>
          </a:extLst>
        </xdr:cNvPr>
        <xdr:cNvSpPr/>
      </xdr:nvSpPr>
      <xdr:spPr>
        <a:xfrm>
          <a:off x="7372350" y="40757475"/>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36"/>
  <sheetViews>
    <sheetView tabSelected="1" zoomScale="130" zoomScaleNormal="130" workbookViewId="0">
      <pane ySplit="1" topLeftCell="A21" activePane="bottomLeft" state="frozen"/>
      <selection pane="bottomLeft" activeCell="B16" sqref="B16"/>
    </sheetView>
  </sheetViews>
  <sheetFormatPr defaultColWidth="9.140625" defaultRowHeight="15" x14ac:dyDescent="0.25"/>
  <cols>
    <col min="1" max="1" width="31.42578125" style="10" customWidth="1"/>
    <col min="2" max="2" width="53.85546875" style="10" customWidth="1"/>
    <col min="3" max="8" width="9.140625" style="10"/>
    <col min="9" max="9" width="31.85546875" style="10" customWidth="1"/>
    <col min="10" max="12" width="9.140625" style="10"/>
    <col min="13" max="14" width="12" style="91" customWidth="1"/>
    <col min="15" max="15" width="27.7109375" style="10" customWidth="1"/>
    <col min="16" max="16384" width="9.140625" style="10"/>
  </cols>
  <sheetData>
    <row r="1" spans="1:16" ht="23.25" x14ac:dyDescent="0.35">
      <c r="A1" s="143" t="s">
        <v>25</v>
      </c>
      <c r="B1" s="143"/>
      <c r="C1" s="143"/>
      <c r="D1" s="68"/>
      <c r="E1" s="68"/>
      <c r="F1" s="68"/>
      <c r="G1" s="68"/>
      <c r="H1" s="68"/>
      <c r="I1" s="68"/>
      <c r="J1" s="68"/>
      <c r="K1" s="68"/>
      <c r="L1" s="68"/>
      <c r="M1" s="128"/>
      <c r="N1" s="88" t="s">
        <v>54</v>
      </c>
      <c r="O1" s="89" t="s">
        <v>54</v>
      </c>
    </row>
    <row r="2" spans="1:16" ht="15" customHeight="1" x14ac:dyDescent="0.25">
      <c r="A2" s="144" t="s">
        <v>113</v>
      </c>
      <c r="B2" s="144"/>
      <c r="C2" s="144"/>
      <c r="D2" s="74"/>
      <c r="E2" s="74"/>
      <c r="F2" s="74"/>
      <c r="G2" s="74"/>
      <c r="H2" s="74"/>
      <c r="I2" s="74"/>
      <c r="J2" s="74"/>
      <c r="M2" s="133"/>
      <c r="N2" s="109" t="s">
        <v>63</v>
      </c>
      <c r="O2" s="129" t="s">
        <v>48</v>
      </c>
    </row>
    <row r="3" spans="1:16" ht="15" customHeight="1" x14ac:dyDescent="0.25">
      <c r="A3" s="144"/>
      <c r="B3" s="144"/>
      <c r="C3" s="144"/>
      <c r="D3" s="74"/>
      <c r="E3" s="74"/>
      <c r="F3" s="74"/>
      <c r="G3" s="74"/>
      <c r="H3" s="74"/>
      <c r="I3" s="74"/>
      <c r="J3" s="74"/>
      <c r="M3" s="134"/>
      <c r="N3" s="90" t="s">
        <v>64</v>
      </c>
      <c r="O3" s="129" t="s">
        <v>49</v>
      </c>
    </row>
    <row r="4" spans="1:16" ht="15" customHeight="1" x14ac:dyDescent="0.25">
      <c r="A4" s="144"/>
      <c r="B4" s="144"/>
      <c r="C4" s="144"/>
      <c r="D4" s="74"/>
      <c r="E4" s="74"/>
      <c r="F4" s="74"/>
      <c r="G4" s="74"/>
      <c r="H4" s="74"/>
      <c r="I4" s="74"/>
      <c r="J4" s="74"/>
      <c r="M4" s="134"/>
      <c r="O4" s="129" t="s">
        <v>50</v>
      </c>
    </row>
    <row r="5" spans="1:16" ht="15" customHeight="1" x14ac:dyDescent="0.25">
      <c r="A5" s="144"/>
      <c r="B5" s="144"/>
      <c r="C5" s="144"/>
      <c r="D5" s="74"/>
      <c r="E5" s="74"/>
      <c r="F5" s="74"/>
      <c r="G5" s="74"/>
      <c r="H5" s="74"/>
      <c r="I5" s="74"/>
      <c r="J5" s="74"/>
      <c r="M5" s="134"/>
      <c r="O5" s="129" t="s">
        <v>51</v>
      </c>
    </row>
    <row r="6" spans="1:16" ht="15" customHeight="1" x14ac:dyDescent="0.25">
      <c r="A6" s="144"/>
      <c r="B6" s="144"/>
      <c r="C6" s="144"/>
      <c r="D6" s="74"/>
      <c r="E6" s="74"/>
      <c r="F6" s="74"/>
      <c r="G6" s="74"/>
      <c r="H6" s="74"/>
      <c r="I6" s="74"/>
      <c r="J6" s="74"/>
      <c r="O6" s="129" t="s">
        <v>43</v>
      </c>
    </row>
    <row r="7" spans="1:16" ht="15" customHeight="1" x14ac:dyDescent="0.25">
      <c r="A7" s="144"/>
      <c r="B7" s="144"/>
      <c r="C7" s="144"/>
      <c r="D7" s="74"/>
      <c r="E7" s="74"/>
      <c r="F7" s="74"/>
      <c r="G7" s="74"/>
      <c r="H7" s="74"/>
      <c r="I7" s="74"/>
      <c r="J7" s="74"/>
      <c r="O7" s="129" t="s">
        <v>44</v>
      </c>
    </row>
    <row r="8" spans="1:16" ht="15" customHeight="1" x14ac:dyDescent="0.25">
      <c r="A8" s="144"/>
      <c r="B8" s="144"/>
      <c r="C8" s="144"/>
      <c r="D8" s="74"/>
      <c r="E8" s="74"/>
      <c r="F8" s="74"/>
      <c r="G8" s="74"/>
      <c r="H8" s="74"/>
      <c r="I8" s="74"/>
      <c r="J8" s="74"/>
      <c r="O8" s="129" t="s">
        <v>45</v>
      </c>
    </row>
    <row r="9" spans="1:16" x14ac:dyDescent="0.25">
      <c r="O9" s="129" t="s">
        <v>46</v>
      </c>
      <c r="P9" s="94"/>
    </row>
    <row r="10" spans="1:16" ht="21" x14ac:dyDescent="0.35">
      <c r="A10" s="69" t="s">
        <v>27</v>
      </c>
      <c r="B10" s="70"/>
      <c r="C10" s="73"/>
      <c r="D10" s="73"/>
      <c r="E10" s="73"/>
      <c r="F10" s="73"/>
      <c r="G10" s="73"/>
      <c r="H10" s="73"/>
      <c r="I10" s="73"/>
      <c r="J10" s="73"/>
      <c r="O10" s="130" t="s">
        <v>47</v>
      </c>
    </row>
    <row r="11" spans="1:16" ht="15.75" x14ac:dyDescent="0.25">
      <c r="A11" s="19" t="s">
        <v>3</v>
      </c>
      <c r="B11" s="80"/>
      <c r="O11" s="130" t="s">
        <v>52</v>
      </c>
    </row>
    <row r="12" spans="1:16" ht="15.75" x14ac:dyDescent="0.25">
      <c r="A12" s="19" t="s">
        <v>67</v>
      </c>
      <c r="B12" s="80" t="s">
        <v>138</v>
      </c>
      <c r="O12" s="130" t="s">
        <v>41</v>
      </c>
    </row>
    <row r="13" spans="1:16" ht="15.75" x14ac:dyDescent="0.25">
      <c r="A13" s="10" t="s">
        <v>4</v>
      </c>
      <c r="B13" s="80" t="s">
        <v>54</v>
      </c>
      <c r="C13" s="77"/>
      <c r="O13" s="129" t="s">
        <v>118</v>
      </c>
    </row>
    <row r="14" spans="1:16" ht="15.75" x14ac:dyDescent="0.25">
      <c r="A14" s="10" t="s">
        <v>2</v>
      </c>
      <c r="B14" s="80"/>
      <c r="O14" s="129" t="s">
        <v>53</v>
      </c>
      <c r="P14" s="94"/>
    </row>
    <row r="15" spans="1:16" ht="15.75" x14ac:dyDescent="0.25">
      <c r="A15" s="19" t="s">
        <v>67</v>
      </c>
      <c r="B15" s="80"/>
      <c r="O15" s="130" t="s">
        <v>93</v>
      </c>
      <c r="P15" s="15"/>
    </row>
    <row r="16" spans="1:16" ht="15.75" x14ac:dyDescent="0.25">
      <c r="A16" s="10" t="s">
        <v>5</v>
      </c>
      <c r="B16" s="80" t="s">
        <v>139</v>
      </c>
      <c r="C16" s="77"/>
      <c r="O16" s="130" t="s">
        <v>92</v>
      </c>
    </row>
    <row r="17" spans="1:21" x14ac:dyDescent="0.25">
      <c r="A17" s="10" t="s">
        <v>75</v>
      </c>
      <c r="B17" s="81" t="s">
        <v>137</v>
      </c>
      <c r="O17" s="129" t="s">
        <v>94</v>
      </c>
    </row>
    <row r="18" spans="1:21" s="20" customFormat="1" ht="15.75" x14ac:dyDescent="0.25">
      <c r="B18" s="72"/>
      <c r="C18" s="21"/>
      <c r="D18" s="71"/>
      <c r="E18" s="71"/>
      <c r="F18" s="71"/>
      <c r="G18" s="71"/>
      <c r="H18" s="71"/>
      <c r="I18" s="71"/>
      <c r="J18" s="71"/>
      <c r="K18" s="71"/>
      <c r="L18" s="71"/>
      <c r="M18" s="92"/>
      <c r="N18" s="92"/>
      <c r="O18" s="129" t="s">
        <v>122</v>
      </c>
      <c r="P18" s="10"/>
      <c r="Q18" s="71"/>
      <c r="R18" s="10"/>
      <c r="S18" s="71"/>
      <c r="T18" s="10"/>
    </row>
    <row r="19" spans="1:21" ht="15.75" x14ac:dyDescent="0.25">
      <c r="A19" s="15"/>
      <c r="B19" s="15"/>
      <c r="C19" s="15"/>
      <c r="D19" s="72"/>
      <c r="E19" s="15"/>
      <c r="F19" s="15"/>
      <c r="G19" s="15"/>
      <c r="H19" s="15"/>
      <c r="I19" s="15"/>
      <c r="J19" s="15"/>
      <c r="K19" s="15"/>
      <c r="L19" s="15"/>
      <c r="M19" s="72"/>
      <c r="N19" s="72"/>
      <c r="O19" s="130"/>
      <c r="Q19" s="15"/>
      <c r="S19" s="15"/>
      <c r="T19" s="15"/>
      <c r="U19" s="15"/>
    </row>
    <row r="20" spans="1:21" ht="21" x14ac:dyDescent="0.35">
      <c r="A20" s="86" t="s">
        <v>26</v>
      </c>
      <c r="B20" s="86"/>
      <c r="C20" s="15"/>
      <c r="D20" s="75"/>
      <c r="E20" s="76"/>
      <c r="F20" s="76"/>
      <c r="G20" s="76"/>
      <c r="H20" s="76"/>
      <c r="I20" s="76"/>
      <c r="J20" s="76"/>
      <c r="M20" s="72"/>
      <c r="N20" s="72"/>
      <c r="O20" s="129"/>
    </row>
    <row r="21" spans="1:21" s="94" customFormat="1" ht="15.75" x14ac:dyDescent="0.25">
      <c r="B21" s="93"/>
      <c r="C21" s="95"/>
      <c r="D21" s="96"/>
      <c r="E21" s="96"/>
      <c r="F21" s="96"/>
      <c r="G21" s="96"/>
      <c r="H21" s="96"/>
      <c r="I21" s="96"/>
      <c r="J21" s="96"/>
      <c r="K21" s="96"/>
      <c r="L21" s="96"/>
      <c r="M21" s="97"/>
      <c r="N21" s="97"/>
      <c r="O21" s="131"/>
      <c r="P21" s="10"/>
    </row>
    <row r="22" spans="1:21" s="94" customFormat="1" ht="15.75" x14ac:dyDescent="0.25">
      <c r="A22" s="98" t="s">
        <v>83</v>
      </c>
      <c r="B22" s="82"/>
      <c r="D22" s="96"/>
      <c r="E22" s="96"/>
      <c r="F22" s="96"/>
      <c r="G22" s="96"/>
      <c r="H22" s="96"/>
      <c r="I22" s="96"/>
      <c r="J22" s="96"/>
      <c r="K22" s="96"/>
      <c r="L22" s="96"/>
      <c r="M22" s="99"/>
      <c r="N22" s="99"/>
      <c r="O22" s="130"/>
      <c r="P22" s="71"/>
    </row>
    <row r="23" spans="1:21" s="94" customFormat="1" ht="15.75" x14ac:dyDescent="0.25">
      <c r="A23" s="100"/>
      <c r="B23" s="93"/>
      <c r="C23" s="101"/>
      <c r="D23" s="96"/>
      <c r="E23" s="96"/>
      <c r="F23" s="96"/>
      <c r="G23" s="96"/>
      <c r="H23" s="96"/>
      <c r="I23" s="96"/>
      <c r="J23" s="96"/>
      <c r="K23" s="96"/>
      <c r="L23" s="96"/>
      <c r="M23" s="99"/>
      <c r="N23" s="99"/>
      <c r="O23" s="131"/>
    </row>
    <row r="24" spans="1:21" s="94" customFormat="1" ht="15.75" x14ac:dyDescent="0.25">
      <c r="A24" s="101"/>
      <c r="B24" s="93"/>
      <c r="C24" s="101"/>
      <c r="D24" s="96"/>
      <c r="E24" s="96"/>
      <c r="F24" s="96"/>
      <c r="G24" s="96"/>
      <c r="H24" s="96"/>
      <c r="I24" s="96"/>
      <c r="J24" s="96"/>
      <c r="K24" s="96"/>
      <c r="L24" s="96"/>
      <c r="M24" s="99"/>
      <c r="N24" s="99"/>
      <c r="O24" s="131"/>
    </row>
    <row r="25" spans="1:21" s="94" customFormat="1" ht="15.75" x14ac:dyDescent="0.25">
      <c r="A25" s="105" t="s">
        <v>114</v>
      </c>
      <c r="B25" s="83"/>
      <c r="D25" s="102"/>
      <c r="F25" s="102"/>
      <c r="G25" s="102"/>
      <c r="H25" s="102"/>
      <c r="I25" s="102"/>
      <c r="J25" s="102"/>
      <c r="K25" s="102"/>
      <c r="L25" s="102"/>
      <c r="M25" s="104"/>
      <c r="N25" s="104"/>
      <c r="O25" s="131"/>
    </row>
    <row r="26" spans="1:21" s="94" customFormat="1" ht="15.75" x14ac:dyDescent="0.25">
      <c r="A26" s="106" t="s">
        <v>62</v>
      </c>
      <c r="B26" s="102"/>
      <c r="D26" s="102"/>
      <c r="E26" s="107"/>
      <c r="F26" s="102"/>
      <c r="G26" s="102"/>
      <c r="H26" s="102"/>
      <c r="I26" s="102"/>
      <c r="J26" s="102"/>
      <c r="K26" s="103"/>
      <c r="L26" s="103"/>
      <c r="M26" s="104"/>
      <c r="N26" s="104"/>
      <c r="O26" s="132"/>
    </row>
    <row r="27" spans="1:21" s="94" customFormat="1" ht="15.75" x14ac:dyDescent="0.25">
      <c r="A27" s="106" t="s">
        <v>42</v>
      </c>
      <c r="B27" s="102"/>
      <c r="D27" s="102"/>
      <c r="E27" s="102"/>
      <c r="F27" s="102"/>
      <c r="G27" s="102"/>
      <c r="H27" s="102"/>
      <c r="I27" s="102"/>
      <c r="J27" s="102"/>
      <c r="K27" s="102"/>
      <c r="L27" s="102"/>
      <c r="M27" s="104"/>
      <c r="N27" s="104"/>
      <c r="O27" s="96"/>
    </row>
    <row r="28" spans="1:21" s="94" customFormat="1" ht="15.75" x14ac:dyDescent="0.25">
      <c r="B28" s="96"/>
      <c r="C28" s="96"/>
      <c r="D28" s="96"/>
      <c r="E28" s="96"/>
      <c r="F28" s="108"/>
      <c r="G28" s="108"/>
      <c r="H28" s="108"/>
      <c r="I28" s="108"/>
      <c r="J28" s="108"/>
      <c r="K28" s="108"/>
      <c r="L28" s="108"/>
      <c r="M28" s="104"/>
      <c r="N28" s="104"/>
      <c r="O28" s="96"/>
    </row>
    <row r="29" spans="1:21" s="94" customFormat="1" ht="15.75" x14ac:dyDescent="0.25">
      <c r="A29" s="102"/>
      <c r="B29" s="102"/>
      <c r="C29" s="102"/>
      <c r="D29" s="102"/>
      <c r="E29" s="102"/>
      <c r="F29" s="102"/>
      <c r="G29" s="102"/>
      <c r="H29" s="102"/>
      <c r="I29" s="102"/>
      <c r="J29" s="102"/>
      <c r="K29" s="102"/>
      <c r="L29" s="102"/>
      <c r="M29" s="104"/>
      <c r="N29" s="104"/>
      <c r="O29" s="96"/>
    </row>
    <row r="30" spans="1:21" s="94" customFormat="1" ht="15.75" x14ac:dyDescent="0.25">
      <c r="A30" s="108"/>
      <c r="B30" s="102"/>
      <c r="C30" s="102"/>
      <c r="D30" s="102"/>
      <c r="E30" s="102"/>
      <c r="F30" s="102"/>
      <c r="G30" s="102"/>
      <c r="H30" s="102"/>
      <c r="I30" s="102"/>
      <c r="J30" s="102"/>
      <c r="K30" s="102"/>
      <c r="L30" s="102"/>
      <c r="M30" s="104"/>
      <c r="N30" s="104"/>
      <c r="O30" s="96"/>
    </row>
    <row r="31" spans="1:21" s="94" customFormat="1" ht="15.75" x14ac:dyDescent="0.25">
      <c r="C31" s="96"/>
      <c r="D31" s="96"/>
      <c r="E31" s="96"/>
      <c r="F31" s="96"/>
      <c r="G31" s="96"/>
      <c r="H31" s="96"/>
      <c r="I31" s="96"/>
      <c r="J31" s="96"/>
      <c r="K31" s="96"/>
      <c r="L31" s="96"/>
      <c r="M31" s="104"/>
      <c r="N31" s="104"/>
      <c r="O31" s="96"/>
    </row>
    <row r="32" spans="1:21" s="94" customFormat="1" x14ac:dyDescent="0.25">
      <c r="M32" s="99"/>
      <c r="N32" s="99"/>
      <c r="O32" s="96"/>
    </row>
    <row r="33" spans="13:15" s="94" customFormat="1" x14ac:dyDescent="0.25">
      <c r="M33" s="97"/>
      <c r="N33" s="97"/>
      <c r="O33" s="96"/>
    </row>
    <row r="34" spans="13:15" s="94" customFormat="1" x14ac:dyDescent="0.25">
      <c r="M34" s="97"/>
      <c r="N34" s="97"/>
    </row>
    <row r="35" spans="13:15" s="94" customFormat="1" x14ac:dyDescent="0.25">
      <c r="M35" s="97"/>
      <c r="N35" s="97"/>
    </row>
    <row r="36" spans="13:15" x14ac:dyDescent="0.25">
      <c r="O36" s="94"/>
    </row>
  </sheetData>
  <sortState xmlns:xlrd2="http://schemas.microsoft.com/office/spreadsheetml/2017/richdata2" ref="O2:O23">
    <sortCondition ref="O2"/>
  </sortState>
  <mergeCells count="2">
    <mergeCell ref="A1:C1"/>
    <mergeCell ref="A2:C8"/>
  </mergeCells>
  <dataValidations count="1">
    <dataValidation type="list" allowBlank="1" showInputMessage="1" showErrorMessage="1" sqref="B13" xr:uid="{00000000-0002-0000-0000-000000000000}">
      <formula1>$O$1:$O$25</formula1>
    </dataValidation>
  </dataValidations>
  <printOptions horizontalCentered="1"/>
  <pageMargins left="0.45" right="0.45"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X657"/>
  <sheetViews>
    <sheetView zoomScale="130" zoomScaleNormal="130" zoomScaleSheetLayoutView="100" workbookViewId="0">
      <selection activeCell="AE77" sqref="AE77"/>
    </sheetView>
  </sheetViews>
  <sheetFormatPr defaultColWidth="4.5703125" defaultRowHeight="15" x14ac:dyDescent="0.25"/>
  <cols>
    <col min="25" max="26" width="4.5703125" style="10"/>
    <col min="27" max="27" width="2" style="10" customWidth="1"/>
    <col min="28" max="45" width="4.5703125" style="10"/>
    <col min="46" max="46" width="4.5703125" style="20"/>
    <col min="47" max="47" width="59.85546875" style="20" customWidth="1"/>
    <col min="48" max="52" width="4.5703125" style="20"/>
    <col min="53" max="76" width="4.5703125" style="10"/>
  </cols>
  <sheetData>
    <row r="1" spans="1:76" s="1" customFormat="1" ht="15.75" x14ac:dyDescent="0.25">
      <c r="A1" s="8" t="s">
        <v>72</v>
      </c>
      <c r="B1" s="8"/>
      <c r="C1" s="8"/>
      <c r="D1" s="8"/>
      <c r="E1" s="8"/>
      <c r="F1" s="8"/>
      <c r="G1" s="8"/>
      <c r="H1" s="8"/>
      <c r="I1" s="8"/>
      <c r="J1" s="8"/>
      <c r="K1" s="8"/>
      <c r="L1" s="8"/>
      <c r="M1" s="8"/>
      <c r="N1" s="8"/>
      <c r="O1" s="8"/>
      <c r="P1" s="8"/>
      <c r="Q1" s="8"/>
      <c r="R1" s="8"/>
      <c r="S1" s="8"/>
      <c r="T1" s="8"/>
      <c r="U1" s="8"/>
      <c r="V1" s="8"/>
      <c r="W1" s="8"/>
      <c r="X1" s="9" t="s">
        <v>0</v>
      </c>
      <c r="Y1" s="8"/>
      <c r="Z1" s="8"/>
      <c r="AA1" s="8"/>
      <c r="AB1" s="8"/>
      <c r="AC1" s="8"/>
      <c r="AD1" s="8"/>
      <c r="AE1" s="8"/>
      <c r="AF1" s="8"/>
      <c r="AG1" s="8"/>
      <c r="AH1" s="8"/>
      <c r="AI1" s="8"/>
      <c r="AJ1" s="8"/>
      <c r="AK1" s="8"/>
      <c r="AL1" s="8"/>
      <c r="AM1" s="8"/>
      <c r="AN1" s="8"/>
      <c r="AO1" s="8"/>
      <c r="AP1" s="8"/>
      <c r="AQ1" s="8"/>
      <c r="AR1" s="8"/>
      <c r="AS1" s="8"/>
      <c r="AT1" s="78"/>
      <c r="AU1" s="78"/>
      <c r="AV1" s="78"/>
      <c r="AW1" s="78"/>
      <c r="AX1" s="78"/>
      <c r="AY1" s="78"/>
      <c r="AZ1" s="78"/>
      <c r="BA1" s="8"/>
      <c r="BB1" s="8"/>
      <c r="BC1" s="8"/>
      <c r="BD1" s="8"/>
      <c r="BE1" s="8"/>
      <c r="BF1" s="8"/>
      <c r="BG1" s="8"/>
      <c r="BH1" s="8"/>
      <c r="BI1" s="8"/>
      <c r="BJ1" s="8"/>
      <c r="BK1" s="8"/>
      <c r="BL1" s="8"/>
      <c r="BM1" s="8"/>
      <c r="BN1" s="8"/>
      <c r="BO1" s="8"/>
      <c r="BP1" s="8"/>
      <c r="BQ1" s="8"/>
      <c r="BR1" s="8"/>
      <c r="BS1" s="8"/>
      <c r="BT1" s="8"/>
      <c r="BU1" s="8"/>
      <c r="BV1" s="8"/>
      <c r="BW1" s="8"/>
      <c r="BX1" s="8"/>
    </row>
    <row r="2" spans="1:76" x14ac:dyDescent="0.25">
      <c r="A2" s="10"/>
      <c r="B2" s="10"/>
      <c r="C2" s="10"/>
      <c r="D2" s="10"/>
      <c r="E2" s="10"/>
      <c r="F2" s="10"/>
      <c r="G2" s="10"/>
      <c r="H2" s="10"/>
      <c r="I2" s="10"/>
      <c r="J2" s="10"/>
      <c r="K2" s="10"/>
      <c r="L2" s="10"/>
      <c r="M2" s="10"/>
      <c r="N2" s="10"/>
      <c r="O2" s="10"/>
      <c r="P2" s="10"/>
      <c r="Q2" s="10"/>
      <c r="R2" s="10"/>
      <c r="S2" s="10"/>
      <c r="T2" s="10"/>
      <c r="U2" s="10"/>
      <c r="V2" s="10"/>
      <c r="W2" s="10"/>
      <c r="X2" s="126" t="s">
        <v>136</v>
      </c>
    </row>
    <row r="3" spans="1:76" x14ac:dyDescent="0.25">
      <c r="A3" s="10"/>
      <c r="B3" s="10"/>
      <c r="C3" s="10"/>
      <c r="D3" s="10"/>
      <c r="E3" s="10"/>
      <c r="F3" s="10"/>
      <c r="G3" s="10"/>
      <c r="H3" s="10"/>
      <c r="I3" s="10"/>
      <c r="J3" s="10"/>
      <c r="K3" s="10"/>
      <c r="L3" s="10"/>
      <c r="M3" s="10"/>
      <c r="N3" s="10"/>
      <c r="O3" s="10"/>
      <c r="P3" s="10"/>
      <c r="Q3" s="10"/>
      <c r="R3" s="10"/>
      <c r="S3" s="10"/>
      <c r="T3" s="10"/>
      <c r="U3" s="10"/>
      <c r="V3" s="10"/>
      <c r="W3" s="10"/>
      <c r="X3" s="10"/>
    </row>
    <row r="4" spans="1:76" x14ac:dyDescent="0.25">
      <c r="A4" s="10"/>
      <c r="B4" s="10"/>
      <c r="C4" s="10"/>
      <c r="D4" s="10"/>
      <c r="E4" s="10"/>
      <c r="F4" s="10"/>
      <c r="G4" s="10"/>
      <c r="H4" s="10"/>
      <c r="I4" s="10"/>
      <c r="J4" s="10"/>
      <c r="K4" s="10"/>
      <c r="L4" s="10"/>
      <c r="M4" s="10"/>
      <c r="N4" s="10"/>
      <c r="O4" s="10"/>
      <c r="P4" s="10"/>
      <c r="Q4" s="10"/>
      <c r="R4" s="10"/>
      <c r="S4" s="10"/>
      <c r="T4" s="10"/>
      <c r="U4" s="10"/>
      <c r="V4" s="10"/>
      <c r="W4" s="10"/>
      <c r="X4" s="10"/>
    </row>
    <row r="5" spans="1:76" ht="21" x14ac:dyDescent="0.35">
      <c r="A5" s="205" t="s">
        <v>1</v>
      </c>
      <c r="B5" s="205"/>
      <c r="C5" s="205"/>
      <c r="D5" s="205"/>
      <c r="E5" s="205"/>
      <c r="F5" s="205"/>
      <c r="G5" s="205"/>
      <c r="H5" s="205"/>
      <c r="I5" s="205"/>
      <c r="J5" s="205"/>
      <c r="K5" s="205"/>
      <c r="L5" s="205"/>
      <c r="M5" s="205"/>
      <c r="N5" s="205"/>
      <c r="O5" s="205"/>
      <c r="P5" s="205"/>
      <c r="Q5" s="205"/>
      <c r="R5" s="205"/>
      <c r="S5" s="205"/>
      <c r="T5" s="205"/>
      <c r="U5" s="205"/>
      <c r="V5" s="205"/>
      <c r="W5" s="205"/>
      <c r="X5" s="205"/>
    </row>
    <row r="6" spans="1:76" ht="21" x14ac:dyDescent="0.35">
      <c r="A6" s="205" t="s">
        <v>73</v>
      </c>
      <c r="B6" s="205"/>
      <c r="C6" s="205"/>
      <c r="D6" s="205"/>
      <c r="E6" s="205"/>
      <c r="F6" s="205"/>
      <c r="G6" s="205"/>
      <c r="H6" s="205"/>
      <c r="I6" s="205"/>
      <c r="J6" s="205"/>
      <c r="K6" s="205"/>
      <c r="L6" s="205"/>
      <c r="M6" s="205"/>
      <c r="N6" s="205"/>
      <c r="O6" s="205"/>
      <c r="P6" s="205"/>
      <c r="Q6" s="205"/>
      <c r="R6" s="205"/>
      <c r="S6" s="205"/>
      <c r="T6" s="205"/>
      <c r="U6" s="205"/>
      <c r="V6" s="205"/>
      <c r="W6" s="205"/>
      <c r="X6" s="205"/>
    </row>
    <row r="7" spans="1:76" ht="18.75" customHeight="1" x14ac:dyDescent="0.35">
      <c r="A7" s="205" t="s">
        <v>74</v>
      </c>
      <c r="B7" s="205"/>
      <c r="C7" s="205"/>
      <c r="D7" s="205"/>
      <c r="E7" s="205"/>
      <c r="F7" s="205"/>
      <c r="G7" s="205"/>
      <c r="H7" s="205"/>
      <c r="I7" s="205"/>
      <c r="J7" s="205"/>
      <c r="K7" s="205"/>
      <c r="L7" s="205"/>
      <c r="M7" s="205"/>
      <c r="N7" s="205"/>
      <c r="O7" s="205"/>
      <c r="P7" s="205"/>
      <c r="Q7" s="205"/>
      <c r="R7" s="205"/>
      <c r="S7" s="205"/>
      <c r="T7" s="205"/>
      <c r="U7" s="205"/>
      <c r="V7" s="205"/>
      <c r="W7" s="205"/>
      <c r="X7" s="205"/>
    </row>
    <row r="8" spans="1:76" x14ac:dyDescent="0.25">
      <c r="A8" s="10"/>
      <c r="B8" s="10"/>
      <c r="C8" s="10"/>
      <c r="D8" s="10"/>
      <c r="E8" s="10"/>
      <c r="F8" s="10"/>
      <c r="G8" s="10"/>
      <c r="H8" s="10"/>
      <c r="I8" s="10"/>
      <c r="J8" s="10"/>
      <c r="K8" s="10"/>
      <c r="L8" s="10"/>
      <c r="M8" s="10"/>
      <c r="N8" s="10"/>
      <c r="O8" s="10"/>
      <c r="P8" s="10"/>
      <c r="Q8" s="10"/>
      <c r="R8" s="10"/>
      <c r="S8" s="10"/>
      <c r="T8" s="10"/>
      <c r="U8" s="10"/>
      <c r="V8" s="10"/>
      <c r="W8" s="10"/>
      <c r="X8" s="10"/>
    </row>
    <row r="9" spans="1:76" x14ac:dyDescent="0.25">
      <c r="A9" s="227" t="s">
        <v>58</v>
      </c>
      <c r="B9" s="227"/>
      <c r="C9" s="227"/>
      <c r="D9" s="227"/>
      <c r="E9" s="227"/>
      <c r="F9" s="227"/>
      <c r="G9" s="227"/>
      <c r="H9" s="227"/>
      <c r="I9" s="227"/>
      <c r="J9" s="227"/>
      <c r="K9" s="227"/>
      <c r="L9" s="227"/>
      <c r="M9" s="227"/>
      <c r="N9" s="227"/>
      <c r="O9" s="227"/>
      <c r="P9" s="227"/>
      <c r="Q9" s="227"/>
      <c r="R9" s="227"/>
      <c r="S9" s="227"/>
      <c r="T9" s="227"/>
      <c r="U9" s="227"/>
      <c r="V9" s="227"/>
      <c r="W9" s="227"/>
      <c r="X9" s="227"/>
    </row>
    <row r="10" spans="1:76" s="2" customFormat="1" ht="15.75" x14ac:dyDescent="0.25">
      <c r="A10" s="199"/>
      <c r="B10" s="200"/>
      <c r="C10" s="200"/>
      <c r="D10" s="200"/>
      <c r="E10" s="200"/>
      <c r="F10" s="200"/>
      <c r="G10" s="200"/>
      <c r="H10" s="200"/>
      <c r="I10" s="200"/>
      <c r="J10" s="200"/>
      <c r="K10" s="200"/>
      <c r="L10" s="200"/>
      <c r="M10" s="200"/>
      <c r="N10" s="200"/>
      <c r="O10" s="200"/>
      <c r="P10" s="200"/>
      <c r="Q10" s="200"/>
      <c r="R10" s="200"/>
      <c r="S10" s="200"/>
      <c r="T10" s="200"/>
      <c r="U10" s="200"/>
      <c r="V10" s="200"/>
      <c r="W10" s="200"/>
      <c r="X10" s="201"/>
      <c r="Y10" s="11"/>
      <c r="Z10" s="11"/>
      <c r="AA10" s="11"/>
      <c r="AB10" s="11"/>
      <c r="AC10" s="11"/>
      <c r="AD10" s="11"/>
      <c r="AE10" s="11"/>
      <c r="AF10" s="11"/>
      <c r="AG10" s="11"/>
      <c r="AH10" s="11"/>
      <c r="AI10" s="11"/>
      <c r="AJ10" s="11"/>
      <c r="AK10" s="11"/>
      <c r="AL10" s="11"/>
      <c r="AM10" s="11"/>
      <c r="AN10" s="11"/>
      <c r="AO10" s="11"/>
      <c r="AP10" s="11"/>
      <c r="AQ10" s="11"/>
      <c r="AR10" s="11"/>
      <c r="AS10" s="11"/>
      <c r="AT10" s="79"/>
      <c r="AU10" s="79"/>
      <c r="AV10" s="79"/>
      <c r="AW10" s="79"/>
      <c r="AX10" s="79"/>
      <c r="AY10" s="79"/>
      <c r="AZ10" s="79"/>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row>
    <row r="11" spans="1:76" s="2" customFormat="1" ht="15.75" x14ac:dyDescent="0.25">
      <c r="A11" s="5"/>
      <c r="B11" s="152" t="s">
        <v>3</v>
      </c>
      <c r="C11" s="152"/>
      <c r="D11" s="152"/>
      <c r="E11" s="218">
        <f>'DATA ENTRY'!B11</f>
        <v>0</v>
      </c>
      <c r="F11" s="218"/>
      <c r="G11" s="218"/>
      <c r="H11" s="218"/>
      <c r="I11" s="218"/>
      <c r="J11" s="218"/>
      <c r="K11" s="218"/>
      <c r="L11" s="218"/>
      <c r="M11" s="218"/>
      <c r="N11" s="3"/>
      <c r="O11" s="152" t="s">
        <v>6</v>
      </c>
      <c r="P11" s="152"/>
      <c r="Q11" s="218" t="str">
        <f>'DATA ENTRY'!B12</f>
        <v>Assistant Principal</v>
      </c>
      <c r="R11" s="218"/>
      <c r="S11" s="218"/>
      <c r="T11" s="218"/>
      <c r="U11" s="218"/>
      <c r="V11" s="218"/>
      <c r="W11" s="218"/>
      <c r="X11" s="4"/>
      <c r="Y11" s="11"/>
      <c r="Z11" s="11"/>
      <c r="AA11" s="11"/>
      <c r="AB11" s="11"/>
      <c r="AC11" s="11"/>
      <c r="AD11" s="11"/>
      <c r="AE11" s="11"/>
      <c r="AF11" s="11"/>
      <c r="AG11" s="11"/>
      <c r="AH11" s="11"/>
      <c r="AI11" s="11"/>
      <c r="AJ11" s="11"/>
      <c r="AK11" s="11"/>
      <c r="AL11" s="11"/>
      <c r="AM11" s="11"/>
      <c r="AN11" s="11"/>
      <c r="AO11" s="11"/>
      <c r="AP11" s="11"/>
      <c r="AQ11" s="11"/>
      <c r="AR11" s="11"/>
      <c r="AS11" s="11"/>
      <c r="AT11" s="79"/>
      <c r="AU11" s="79"/>
      <c r="AV11" s="79"/>
      <c r="AW11" s="79"/>
      <c r="AX11" s="79"/>
      <c r="AY11" s="79"/>
      <c r="AZ11" s="79"/>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row>
    <row r="12" spans="1:76" s="2" customFormat="1" ht="15.75" x14ac:dyDescent="0.25">
      <c r="A12" s="147"/>
      <c r="B12" s="148"/>
      <c r="C12" s="148"/>
      <c r="D12" s="148"/>
      <c r="E12" s="148"/>
      <c r="F12" s="148"/>
      <c r="G12" s="148"/>
      <c r="H12" s="148"/>
      <c r="I12" s="148"/>
      <c r="J12" s="148"/>
      <c r="K12" s="148"/>
      <c r="L12" s="148"/>
      <c r="M12" s="148"/>
      <c r="N12" s="148"/>
      <c r="O12" s="148"/>
      <c r="P12" s="148"/>
      <c r="Q12" s="148"/>
      <c r="R12" s="148"/>
      <c r="S12" s="148"/>
      <c r="T12" s="148"/>
      <c r="U12" s="148"/>
      <c r="V12" s="148"/>
      <c r="W12" s="148"/>
      <c r="X12" s="149"/>
      <c r="Y12" s="11"/>
      <c r="Z12" s="11"/>
      <c r="AA12" s="11"/>
      <c r="AB12" s="18"/>
      <c r="AC12" s="11"/>
      <c r="AD12" s="11"/>
      <c r="AE12" s="11"/>
      <c r="AF12" s="11"/>
      <c r="AG12" s="11"/>
      <c r="AH12" s="11"/>
      <c r="AI12" s="11"/>
      <c r="AJ12" s="11"/>
      <c r="AK12" s="11"/>
      <c r="AL12" s="11"/>
      <c r="AM12" s="11"/>
      <c r="AN12" s="11"/>
      <c r="AO12" s="11"/>
      <c r="AP12" s="11"/>
      <c r="AQ12" s="11"/>
      <c r="AR12" s="11"/>
      <c r="AS12" s="11"/>
      <c r="AT12" s="79"/>
      <c r="AU12" s="79"/>
      <c r="AV12" s="79"/>
      <c r="AW12" s="79"/>
      <c r="AX12" s="79"/>
      <c r="AY12" s="79"/>
      <c r="AZ12" s="79"/>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row>
    <row r="13" spans="1:76" s="2" customFormat="1" ht="15.75" x14ac:dyDescent="0.25">
      <c r="A13" s="5"/>
      <c r="B13" s="152" t="s">
        <v>4</v>
      </c>
      <c r="C13" s="152"/>
      <c r="D13" s="152"/>
      <c r="E13" s="152"/>
      <c r="F13" s="218" t="str">
        <f>'DATA ENTRY'!B13</f>
        <v>Select One</v>
      </c>
      <c r="G13" s="218"/>
      <c r="H13" s="218"/>
      <c r="I13" s="218"/>
      <c r="J13" s="218"/>
      <c r="K13" s="218"/>
      <c r="L13" s="218"/>
      <c r="M13" s="218"/>
      <c r="N13" s="3"/>
      <c r="O13" s="221" t="s">
        <v>75</v>
      </c>
      <c r="P13" s="221"/>
      <c r="Q13" s="221"/>
      <c r="R13" s="221"/>
      <c r="S13" s="221"/>
      <c r="T13" s="221"/>
      <c r="U13" s="221"/>
      <c r="V13" s="222" t="str">
        <f>'DATA ENTRY'!B17</f>
        <v>DO NOT USE</v>
      </c>
      <c r="W13" s="222"/>
      <c r="X13" s="4"/>
      <c r="Y13" s="11"/>
      <c r="Z13" s="11"/>
      <c r="AA13" s="11"/>
      <c r="AB13" s="11"/>
      <c r="AC13" s="11"/>
      <c r="AD13" s="11"/>
      <c r="AE13" s="11"/>
      <c r="AF13" s="11"/>
      <c r="AG13" s="11"/>
      <c r="AH13" s="11"/>
      <c r="AI13" s="11"/>
      <c r="AJ13" s="11"/>
      <c r="AK13" s="11"/>
      <c r="AL13" s="11"/>
      <c r="AM13" s="11"/>
      <c r="AN13" s="11"/>
      <c r="AO13" s="11"/>
      <c r="AP13" s="11"/>
      <c r="AQ13" s="11"/>
      <c r="AR13" s="11"/>
      <c r="AS13" s="11"/>
      <c r="AT13" s="79"/>
      <c r="AU13" s="79"/>
      <c r="AV13" s="79"/>
      <c r="AW13" s="79"/>
      <c r="AX13" s="79"/>
      <c r="AY13" s="79"/>
      <c r="AZ13" s="79"/>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row>
    <row r="14" spans="1:76" s="2" customFormat="1" ht="15.75" x14ac:dyDescent="0.25">
      <c r="A14" s="147"/>
      <c r="B14" s="148"/>
      <c r="C14" s="148"/>
      <c r="D14" s="148"/>
      <c r="E14" s="148"/>
      <c r="F14" s="148"/>
      <c r="G14" s="148"/>
      <c r="H14" s="148"/>
      <c r="I14" s="148"/>
      <c r="J14" s="148"/>
      <c r="K14" s="148"/>
      <c r="L14" s="148"/>
      <c r="M14" s="148"/>
      <c r="N14" s="148"/>
      <c r="O14" s="148"/>
      <c r="P14" s="148"/>
      <c r="Q14" s="148"/>
      <c r="R14" s="148"/>
      <c r="S14" s="148"/>
      <c r="T14" s="148"/>
      <c r="U14" s="148"/>
      <c r="V14" s="148"/>
      <c r="W14" s="148"/>
      <c r="X14" s="149"/>
      <c r="Y14" s="11"/>
      <c r="Z14" s="11"/>
      <c r="AA14" s="11"/>
      <c r="AB14" s="11"/>
      <c r="AC14" s="11"/>
      <c r="AD14" s="11"/>
      <c r="AE14" s="11"/>
      <c r="AF14" s="11"/>
      <c r="AG14" s="11"/>
      <c r="AH14" s="11"/>
      <c r="AI14" s="11"/>
      <c r="AJ14" s="11"/>
      <c r="AK14" s="11"/>
      <c r="AL14" s="11"/>
      <c r="AM14" s="11"/>
      <c r="AN14" s="11"/>
      <c r="AO14" s="11"/>
      <c r="AP14" s="11"/>
      <c r="AQ14" s="11"/>
      <c r="AR14" s="11"/>
      <c r="AS14" s="11"/>
      <c r="AT14" s="79"/>
      <c r="AU14" s="79"/>
      <c r="AV14" s="79"/>
      <c r="AW14" s="79"/>
      <c r="AX14" s="79"/>
      <c r="AY14" s="79"/>
      <c r="AZ14" s="79"/>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row>
    <row r="15" spans="1:76" s="2" customFormat="1" ht="15.75" x14ac:dyDescent="0.25">
      <c r="A15" s="5"/>
      <c r="B15" s="152" t="s">
        <v>2</v>
      </c>
      <c r="C15" s="152"/>
      <c r="D15" s="152"/>
      <c r="E15" s="218">
        <f>'DATA ENTRY'!B14</f>
        <v>0</v>
      </c>
      <c r="F15" s="218"/>
      <c r="G15" s="218"/>
      <c r="H15" s="218"/>
      <c r="I15" s="218"/>
      <c r="J15" s="218"/>
      <c r="K15" s="218"/>
      <c r="L15" s="218"/>
      <c r="M15" s="218"/>
      <c r="N15" s="3"/>
      <c r="O15" s="152"/>
      <c r="P15" s="152"/>
      <c r="Q15" s="114"/>
      <c r="R15" s="226"/>
      <c r="S15" s="226"/>
      <c r="T15" s="3"/>
      <c r="U15" s="3"/>
      <c r="V15" s="3"/>
      <c r="W15" s="3"/>
      <c r="X15" s="4"/>
      <c r="Y15" s="11"/>
      <c r="Z15" s="11"/>
      <c r="AA15" s="11"/>
      <c r="AB15" s="11"/>
      <c r="AC15" s="11"/>
      <c r="AD15" s="11"/>
      <c r="AE15" s="11"/>
      <c r="AF15" s="11"/>
      <c r="AG15" s="11"/>
      <c r="AH15" s="11"/>
      <c r="AI15" s="11"/>
      <c r="AJ15" s="11"/>
      <c r="AK15" s="11"/>
      <c r="AL15" s="11"/>
      <c r="AM15" s="11"/>
      <c r="AN15" s="11"/>
      <c r="AO15" s="11"/>
      <c r="AP15" s="11"/>
      <c r="AQ15" s="11"/>
      <c r="AR15" s="11"/>
      <c r="AS15" s="11"/>
      <c r="AT15" s="79"/>
      <c r="AU15" s="79"/>
      <c r="AV15" s="79"/>
      <c r="AW15" s="79"/>
      <c r="AX15" s="79"/>
      <c r="AY15" s="79"/>
      <c r="AZ15" s="79"/>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row>
    <row r="16" spans="1:76" s="2" customFormat="1" ht="15.75" x14ac:dyDescent="0.25">
      <c r="A16" s="147"/>
      <c r="B16" s="148"/>
      <c r="C16" s="148"/>
      <c r="D16" s="148"/>
      <c r="E16" s="148"/>
      <c r="F16" s="148"/>
      <c r="G16" s="148"/>
      <c r="H16" s="148"/>
      <c r="I16" s="148"/>
      <c r="J16" s="148"/>
      <c r="K16" s="148"/>
      <c r="L16" s="148"/>
      <c r="M16" s="148"/>
      <c r="N16" s="148"/>
      <c r="O16" s="148"/>
      <c r="P16" s="148"/>
      <c r="Q16" s="148"/>
      <c r="R16" s="148"/>
      <c r="S16" s="148"/>
      <c r="T16" s="148"/>
      <c r="U16" s="148"/>
      <c r="V16" s="148"/>
      <c r="W16" s="148"/>
      <c r="X16" s="149"/>
      <c r="Y16" s="11"/>
      <c r="Z16" s="11"/>
      <c r="AA16" s="11"/>
      <c r="AB16" s="11"/>
      <c r="AC16" s="11"/>
      <c r="AD16" s="11"/>
      <c r="AE16" s="11"/>
      <c r="AF16" s="11"/>
      <c r="AG16" s="11"/>
      <c r="AH16" s="11"/>
      <c r="AI16" s="11"/>
      <c r="AJ16" s="11"/>
      <c r="AK16" s="11"/>
      <c r="AL16" s="11"/>
      <c r="AM16" s="11"/>
      <c r="AN16" s="11"/>
      <c r="AO16" s="11"/>
      <c r="AP16" s="11"/>
      <c r="AQ16" s="11"/>
      <c r="AR16" s="11"/>
      <c r="AS16" s="11"/>
      <c r="AT16" s="79"/>
      <c r="AU16" s="79"/>
      <c r="AV16" s="79"/>
      <c r="AW16" s="79"/>
      <c r="AX16" s="79"/>
      <c r="AY16" s="79"/>
      <c r="AZ16" s="79"/>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row>
    <row r="17" spans="1:76" s="2" customFormat="1" ht="15.75" x14ac:dyDescent="0.25">
      <c r="A17" s="5"/>
      <c r="B17" s="152" t="s">
        <v>5</v>
      </c>
      <c r="C17" s="152"/>
      <c r="D17" s="152"/>
      <c r="E17" s="218" t="str">
        <f>'DATA ENTRY'!B16</f>
        <v>2021-2022</v>
      </c>
      <c r="F17" s="218"/>
      <c r="G17" s="218"/>
      <c r="H17" s="218"/>
      <c r="I17" s="218"/>
      <c r="J17" s="218"/>
      <c r="K17" s="218"/>
      <c r="L17" s="218"/>
      <c r="M17" s="218"/>
      <c r="N17" s="3"/>
      <c r="O17" s="148"/>
      <c r="P17" s="148"/>
      <c r="Q17" s="148"/>
      <c r="R17" s="148"/>
      <c r="S17" s="148"/>
      <c r="T17" s="148"/>
      <c r="U17" s="148"/>
      <c r="V17" s="148"/>
      <c r="W17" s="148"/>
      <c r="X17" s="149"/>
      <c r="Y17" s="11"/>
      <c r="Z17" s="11"/>
      <c r="AA17" s="11"/>
      <c r="AB17" s="11"/>
      <c r="AC17" s="11"/>
      <c r="AD17" s="11"/>
      <c r="AE17" s="11"/>
      <c r="AF17" s="11"/>
      <c r="AG17" s="11"/>
      <c r="AH17" s="11"/>
      <c r="AI17" s="11"/>
      <c r="AJ17" s="11"/>
      <c r="AK17" s="11"/>
      <c r="AL17" s="11"/>
      <c r="AM17" s="11"/>
      <c r="AN17" s="11"/>
      <c r="AO17" s="11"/>
      <c r="AP17" s="11"/>
      <c r="AQ17" s="11"/>
      <c r="AR17" s="11"/>
      <c r="AS17" s="11"/>
      <c r="AT17" s="79"/>
      <c r="AU17" s="79"/>
      <c r="AV17" s="79"/>
      <c r="AW17" s="79"/>
      <c r="AX17" s="79"/>
      <c r="AY17" s="79"/>
      <c r="AZ17" s="79"/>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row>
    <row r="18" spans="1:76" s="2" customFormat="1" ht="15.75" x14ac:dyDescent="0.25">
      <c r="A18" s="228"/>
      <c r="B18" s="229"/>
      <c r="C18" s="229"/>
      <c r="D18" s="229"/>
      <c r="E18" s="229"/>
      <c r="F18" s="229"/>
      <c r="G18" s="229"/>
      <c r="H18" s="229"/>
      <c r="I18" s="229"/>
      <c r="J18" s="229"/>
      <c r="K18" s="229"/>
      <c r="L18" s="229"/>
      <c r="M18" s="229"/>
      <c r="N18" s="229"/>
      <c r="O18" s="229"/>
      <c r="P18" s="229"/>
      <c r="Q18" s="229"/>
      <c r="R18" s="229"/>
      <c r="S18" s="229"/>
      <c r="T18" s="229"/>
      <c r="U18" s="229"/>
      <c r="V18" s="229"/>
      <c r="W18" s="229"/>
      <c r="X18" s="230"/>
      <c r="Y18" s="11"/>
      <c r="Z18" s="11"/>
      <c r="AA18" s="11"/>
      <c r="AB18" s="11"/>
      <c r="AC18" s="11"/>
      <c r="AD18" s="11"/>
      <c r="AE18" s="11"/>
      <c r="AF18" s="11"/>
      <c r="AG18" s="11"/>
      <c r="AH18" s="11"/>
      <c r="AI18" s="11"/>
      <c r="AJ18" s="11"/>
      <c r="AK18" s="11"/>
      <c r="AL18" s="11"/>
      <c r="AM18" s="11"/>
      <c r="AN18" s="11"/>
      <c r="AO18" s="11"/>
      <c r="AP18" s="11"/>
      <c r="AQ18" s="11"/>
      <c r="AR18" s="11"/>
      <c r="AS18" s="11"/>
      <c r="AT18" s="79"/>
      <c r="AU18" s="79"/>
      <c r="AV18" s="79"/>
      <c r="AW18" s="79"/>
      <c r="AX18" s="79"/>
      <c r="AY18" s="79"/>
      <c r="AZ18" s="79"/>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row>
    <row r="19" spans="1:76" s="2" customFormat="1" ht="15.75"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79"/>
      <c r="AU19" s="79"/>
      <c r="AV19" s="79"/>
      <c r="AW19" s="79"/>
      <c r="AX19" s="79"/>
      <c r="AY19" s="79"/>
      <c r="AZ19" s="79"/>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pans="1:76" s="2" customFormat="1" ht="15" customHeight="1" x14ac:dyDescent="0.25">
      <c r="A20" s="219" t="s">
        <v>84</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11"/>
      <c r="Z20" s="11"/>
      <c r="AA20" s="11"/>
      <c r="AB20" s="11"/>
      <c r="AC20" s="11"/>
      <c r="AD20" s="11"/>
      <c r="AE20" s="11"/>
      <c r="AF20" s="11"/>
      <c r="AG20" s="11"/>
      <c r="AH20" s="11"/>
      <c r="AI20" s="11"/>
      <c r="AJ20" s="11"/>
      <c r="AK20" s="11"/>
      <c r="AL20" s="11"/>
      <c r="AM20" s="11"/>
      <c r="AN20" s="11"/>
      <c r="AO20" s="11"/>
      <c r="AP20" s="11"/>
      <c r="AQ20" s="11"/>
      <c r="AR20" s="11"/>
      <c r="AS20" s="11"/>
      <c r="AT20" s="79"/>
      <c r="AU20" s="79"/>
      <c r="AV20" s="79"/>
      <c r="AW20" s="79"/>
      <c r="AX20" s="79"/>
      <c r="AY20" s="79"/>
      <c r="AZ20" s="79"/>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row>
    <row r="21" spans="1:76" s="2" customFormat="1" ht="15" customHeight="1" x14ac:dyDescent="0.25">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11"/>
      <c r="Z21" s="11"/>
      <c r="AA21" s="11"/>
      <c r="AB21" s="11"/>
      <c r="AC21" s="11"/>
      <c r="AD21" s="11"/>
      <c r="AE21" s="11"/>
      <c r="AF21" s="11"/>
      <c r="AG21" s="11"/>
      <c r="AH21" s="11"/>
      <c r="AI21" s="11"/>
      <c r="AJ21" s="11"/>
      <c r="AK21" s="11"/>
      <c r="AL21" s="11"/>
      <c r="AM21" s="11"/>
      <c r="AN21" s="11"/>
      <c r="AO21" s="11"/>
      <c r="AP21" s="11"/>
      <c r="AQ21" s="11"/>
      <c r="AR21" s="11"/>
      <c r="AS21" s="11"/>
      <c r="AT21" s="79"/>
      <c r="AU21" s="79"/>
      <c r="AV21" s="79"/>
      <c r="AW21" s="79"/>
      <c r="AX21" s="79"/>
      <c r="AY21" s="79"/>
      <c r="AZ21" s="79"/>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 customFormat="1" ht="15" customHeight="1" x14ac:dyDescent="0.25">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11"/>
      <c r="Z22" s="11"/>
      <c r="AA22" s="11"/>
      <c r="AB22" s="11"/>
      <c r="AC22" s="11"/>
      <c r="AD22" s="11"/>
      <c r="AE22" s="11"/>
      <c r="AF22" s="11"/>
      <c r="AG22" s="11"/>
      <c r="AH22" s="11"/>
      <c r="AI22" s="11"/>
      <c r="AJ22" s="11"/>
      <c r="AK22" s="11"/>
      <c r="AL22" s="11"/>
      <c r="AM22" s="11"/>
      <c r="AN22" s="11"/>
      <c r="AO22" s="11"/>
      <c r="AP22" s="11"/>
      <c r="AQ22" s="11"/>
      <c r="AR22" s="11"/>
      <c r="AS22" s="11"/>
      <c r="AT22" s="79"/>
      <c r="AU22" s="79"/>
      <c r="AV22" s="79"/>
      <c r="AW22" s="79"/>
      <c r="AX22" s="79"/>
      <c r="AY22" s="79"/>
      <c r="AZ22" s="79"/>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 customFormat="1" ht="15.75" x14ac:dyDescent="0.25">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11"/>
      <c r="Z23" s="11"/>
      <c r="AA23" s="11"/>
      <c r="AB23" s="11"/>
      <c r="AC23" s="11"/>
      <c r="AD23" s="11"/>
      <c r="AE23" s="11"/>
      <c r="AF23" s="11"/>
      <c r="AG23" s="11"/>
      <c r="AH23" s="11"/>
      <c r="AI23" s="11"/>
      <c r="AJ23" s="11"/>
      <c r="AK23" s="11"/>
      <c r="AL23" s="11"/>
      <c r="AM23" s="11"/>
      <c r="AN23" s="11"/>
      <c r="AO23" s="11"/>
      <c r="AP23" s="11"/>
      <c r="AQ23" s="11"/>
      <c r="AR23" s="11"/>
      <c r="AS23" s="11"/>
      <c r="AT23" s="79"/>
      <c r="AU23" s="79"/>
      <c r="AV23" s="79"/>
      <c r="AW23" s="79"/>
      <c r="AX23" s="79"/>
      <c r="AY23" s="79"/>
      <c r="AZ23" s="79"/>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 customFormat="1" ht="15.75" customHeight="1" x14ac:dyDescent="0.25">
      <c r="A24" s="220" t="s">
        <v>85</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11"/>
      <c r="Z24" s="11"/>
      <c r="AA24" s="11"/>
      <c r="AB24" s="11"/>
      <c r="AC24" s="11"/>
      <c r="AD24" s="11"/>
      <c r="AE24" s="11"/>
      <c r="AF24" s="11"/>
      <c r="AG24" s="11"/>
      <c r="AH24" s="11"/>
      <c r="AI24" s="11"/>
      <c r="AJ24" s="11"/>
      <c r="AK24" s="11"/>
      <c r="AL24" s="11"/>
      <c r="AM24" s="11"/>
      <c r="AN24" s="11"/>
      <c r="AO24" s="11"/>
      <c r="AP24" s="11"/>
      <c r="AQ24" s="11"/>
      <c r="AR24" s="11"/>
      <c r="AS24" s="11"/>
      <c r="AT24" s="79"/>
      <c r="AU24" s="79"/>
      <c r="AV24" s="79"/>
      <c r="AW24" s="79"/>
      <c r="AX24" s="79"/>
      <c r="AY24" s="79"/>
      <c r="AZ24" s="79"/>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 customFormat="1" ht="15.75" x14ac:dyDescent="0.25">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11"/>
      <c r="Z25" s="11"/>
      <c r="AA25" s="11"/>
      <c r="AB25" s="11"/>
      <c r="AC25" s="11"/>
      <c r="AD25" s="11"/>
      <c r="AE25" s="11"/>
      <c r="AF25" s="11"/>
      <c r="AG25" s="11"/>
      <c r="AH25" s="11"/>
      <c r="AI25" s="11"/>
      <c r="AJ25" s="11"/>
      <c r="AK25" s="11"/>
      <c r="AL25" s="11"/>
      <c r="AM25" s="11"/>
      <c r="AN25" s="11"/>
      <c r="AO25" s="11"/>
      <c r="AP25" s="11"/>
      <c r="AQ25" s="11"/>
      <c r="AR25" s="11"/>
      <c r="AS25" s="11"/>
      <c r="AT25" s="79"/>
      <c r="AU25" s="79"/>
      <c r="AV25" s="79"/>
      <c r="AW25" s="79"/>
      <c r="AX25" s="79"/>
      <c r="AY25" s="79"/>
      <c r="AZ25" s="79"/>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 customFormat="1" ht="15.75" x14ac:dyDescent="0.25">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11"/>
      <c r="Z26" s="11"/>
      <c r="AA26" s="11"/>
      <c r="AB26" s="11"/>
      <c r="AC26" s="11"/>
      <c r="AD26" s="11"/>
      <c r="AE26" s="11"/>
      <c r="AF26" s="11"/>
      <c r="AG26" s="11"/>
      <c r="AH26" s="11"/>
      <c r="AI26" s="11"/>
      <c r="AJ26" s="11"/>
      <c r="AK26" s="11"/>
      <c r="AL26" s="11"/>
      <c r="AM26" s="11"/>
      <c r="AN26" s="11"/>
      <c r="AO26" s="11"/>
      <c r="AP26" s="11"/>
      <c r="AQ26" s="11"/>
      <c r="AR26" s="11"/>
      <c r="AS26" s="11"/>
      <c r="AT26" s="79"/>
      <c r="AU26" s="79"/>
      <c r="AV26" s="79"/>
      <c r="AW26" s="79"/>
      <c r="AX26" s="79"/>
      <c r="AY26" s="79"/>
      <c r="AZ26" s="79"/>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 customFormat="1" ht="15.75" x14ac:dyDescent="0.25">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11"/>
      <c r="Z27" s="11"/>
      <c r="AA27" s="11"/>
      <c r="AB27" s="11"/>
      <c r="AC27" s="11"/>
      <c r="AD27" s="11"/>
      <c r="AE27" s="11"/>
      <c r="AF27" s="11"/>
      <c r="AG27" s="11"/>
      <c r="AH27" s="11"/>
      <c r="AI27" s="11"/>
      <c r="AJ27" s="11"/>
      <c r="AK27" s="11"/>
      <c r="AL27" s="11"/>
      <c r="AM27" s="11"/>
      <c r="AN27" s="11"/>
      <c r="AO27" s="11"/>
      <c r="AP27" s="11"/>
      <c r="AQ27" s="11"/>
      <c r="AR27" s="11"/>
      <c r="AS27" s="11"/>
      <c r="AT27" s="79"/>
      <c r="AU27" s="79"/>
      <c r="AV27" s="79"/>
      <c r="AW27" s="79"/>
      <c r="AX27" s="79"/>
      <c r="AY27" s="79"/>
      <c r="AZ27" s="79"/>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11" customFormat="1" ht="15.75" x14ac:dyDescent="0.25">
      <c r="G28" s="15"/>
      <c r="H28" s="15"/>
      <c r="I28" s="15"/>
      <c r="J28" s="15"/>
      <c r="K28" s="71"/>
      <c r="L28" s="71"/>
      <c r="M28" s="71"/>
      <c r="N28" s="71"/>
      <c r="O28" s="71"/>
      <c r="P28" s="71"/>
      <c r="Q28" s="71"/>
      <c r="R28" s="71"/>
      <c r="S28" s="71"/>
      <c r="T28" s="71"/>
      <c r="U28" s="71"/>
      <c r="V28" s="71"/>
      <c r="W28" s="71"/>
      <c r="X28" s="71"/>
    </row>
    <row r="29" spans="1:76" s="11" customFormat="1" ht="15.75" x14ac:dyDescent="0.25">
      <c r="A29" s="8"/>
      <c r="G29" s="15"/>
      <c r="H29" s="15"/>
      <c r="I29" s="15"/>
      <c r="J29" s="15"/>
      <c r="K29" s="206"/>
      <c r="L29" s="206"/>
      <c r="M29" s="206"/>
      <c r="N29" s="206"/>
      <c r="O29" s="206"/>
      <c r="P29" s="206"/>
      <c r="Q29" s="206"/>
      <c r="R29" s="206"/>
      <c r="S29" s="206"/>
      <c r="T29" s="206"/>
      <c r="U29" s="206"/>
      <c r="V29" s="206"/>
      <c r="W29" s="206"/>
      <c r="X29" s="206"/>
    </row>
    <row r="30" spans="1:76" s="11" customFormat="1" ht="15.75" x14ac:dyDescent="0.25">
      <c r="G30" s="15"/>
      <c r="H30" s="15"/>
      <c r="I30" s="15"/>
      <c r="J30" s="15"/>
      <c r="K30" s="15"/>
      <c r="L30" s="15"/>
      <c r="M30" s="15"/>
      <c r="N30" s="15"/>
      <c r="O30" s="15"/>
      <c r="P30" s="15"/>
      <c r="Q30" s="15"/>
      <c r="R30" s="15"/>
      <c r="S30" s="15"/>
      <c r="T30" s="15"/>
      <c r="U30" s="15"/>
      <c r="V30" s="15"/>
      <c r="W30" s="15"/>
      <c r="X30" s="15"/>
    </row>
    <row r="31" spans="1:76" s="11" customFormat="1" ht="15.75" x14ac:dyDescent="0.25">
      <c r="G31" s="15"/>
      <c r="H31" s="15"/>
      <c r="I31" s="15"/>
      <c r="J31" s="15"/>
      <c r="K31" s="206"/>
      <c r="L31" s="206"/>
      <c r="M31" s="206"/>
      <c r="N31" s="206"/>
      <c r="O31" s="206"/>
      <c r="P31" s="206"/>
      <c r="Q31" s="206"/>
      <c r="R31" s="206"/>
      <c r="S31" s="206"/>
      <c r="T31" s="206"/>
      <c r="U31" s="206"/>
      <c r="V31" s="206"/>
      <c r="W31" s="206"/>
      <c r="X31" s="206"/>
    </row>
    <row r="32" spans="1:76" s="11" customFormat="1" ht="15" customHeight="1" x14ac:dyDescent="0.25">
      <c r="G32" s="15"/>
      <c r="H32" s="15"/>
      <c r="I32" s="15"/>
      <c r="J32" s="15"/>
      <c r="K32" s="15"/>
      <c r="L32" s="15"/>
      <c r="M32" s="15"/>
      <c r="N32" s="15"/>
      <c r="O32" s="15"/>
      <c r="P32" s="15"/>
      <c r="Q32" s="15"/>
      <c r="R32" s="15"/>
      <c r="S32" s="15"/>
      <c r="T32" s="15"/>
      <c r="U32" s="15"/>
      <c r="V32" s="15"/>
      <c r="W32" s="15"/>
      <c r="X32" s="15"/>
    </row>
    <row r="33" spans="1:24" s="11" customFormat="1" ht="15.75" x14ac:dyDescent="0.25">
      <c r="G33" s="207"/>
      <c r="H33" s="207"/>
      <c r="I33" s="16"/>
      <c r="J33" s="16"/>
      <c r="K33" s="207"/>
      <c r="L33" s="207"/>
      <c r="M33" s="207"/>
      <c r="N33" s="207"/>
      <c r="O33" s="207"/>
      <c r="P33" s="207"/>
      <c r="Q33" s="207"/>
      <c r="R33" s="207"/>
      <c r="S33" s="207"/>
      <c r="T33" s="207"/>
      <c r="U33" s="207"/>
      <c r="V33" s="207"/>
      <c r="W33" s="207"/>
      <c r="X33" s="207"/>
    </row>
    <row r="34" spans="1:24" s="10" customFormat="1" ht="15" customHeight="1" x14ac:dyDescent="0.25">
      <c r="G34" s="16"/>
      <c r="H34" s="16"/>
      <c r="I34" s="16"/>
      <c r="J34" s="16"/>
      <c r="K34" s="207"/>
      <c r="L34" s="207"/>
      <c r="M34" s="207"/>
      <c r="N34" s="207"/>
      <c r="O34" s="207"/>
      <c r="P34" s="207"/>
      <c r="Q34" s="207"/>
      <c r="R34" s="207"/>
      <c r="S34" s="207"/>
      <c r="T34" s="207"/>
      <c r="U34" s="207"/>
      <c r="V34" s="207"/>
      <c r="W34" s="207"/>
      <c r="X34" s="207"/>
    </row>
    <row r="35" spans="1:24" s="10" customFormat="1" x14ac:dyDescent="0.25">
      <c r="G35" s="17"/>
      <c r="H35" s="17"/>
      <c r="I35" s="17"/>
      <c r="J35" s="17"/>
      <c r="K35" s="207"/>
      <c r="L35" s="207"/>
      <c r="M35" s="207"/>
      <c r="N35" s="207"/>
      <c r="O35" s="207"/>
      <c r="P35" s="207"/>
      <c r="Q35" s="207"/>
      <c r="R35" s="207"/>
      <c r="S35" s="207"/>
      <c r="T35" s="207"/>
      <c r="U35" s="207"/>
      <c r="V35" s="207"/>
      <c r="W35" s="207"/>
      <c r="X35" s="207"/>
    </row>
    <row r="36" spans="1:24" s="10" customFormat="1" x14ac:dyDescent="0.25"/>
    <row r="37" spans="1:24" s="10" customFormat="1" x14ac:dyDescent="0.25"/>
    <row r="38" spans="1:24" s="10" customFormat="1" x14ac:dyDescent="0.25"/>
    <row r="39" spans="1:24" s="10" customFormat="1" x14ac:dyDescent="0.25"/>
    <row r="40" spans="1:24" s="10" customFormat="1" x14ac:dyDescent="0.25"/>
    <row r="41" spans="1:24" s="10" customFormat="1" x14ac:dyDescent="0.25"/>
    <row r="42" spans="1:24" s="10" customFormat="1" x14ac:dyDescent="0.25"/>
    <row r="43" spans="1:24" s="10" customFormat="1" x14ac:dyDescent="0.25"/>
    <row r="44" spans="1:24" s="10" customFormat="1" x14ac:dyDescent="0.25"/>
    <row r="45" spans="1:24"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76"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76"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76"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76"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76" s="125" customFormat="1" ht="11.25" x14ac:dyDescent="0.2">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3"/>
      <c r="AU53" s="123"/>
      <c r="AV53" s="123"/>
      <c r="AW53" s="123"/>
      <c r="AX53" s="123"/>
      <c r="AY53" s="123"/>
      <c r="AZ53" s="123"/>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row>
    <row r="54" spans="1:76" s="125" customFormat="1" ht="11.25" x14ac:dyDescent="0.2">
      <c r="A54" s="122" t="s">
        <v>104</v>
      </c>
      <c r="B54" s="122"/>
      <c r="C54" s="122"/>
      <c r="D54" s="122"/>
      <c r="E54" s="122"/>
      <c r="F54" s="122"/>
      <c r="G54" s="122"/>
      <c r="H54" s="122"/>
      <c r="I54" s="122"/>
      <c r="J54" s="122"/>
      <c r="K54" s="122"/>
      <c r="L54" s="122"/>
      <c r="M54" s="122"/>
      <c r="N54" s="122"/>
      <c r="O54" s="122"/>
      <c r="P54" s="122"/>
      <c r="Q54" s="122"/>
      <c r="R54" s="122"/>
      <c r="S54" s="122"/>
      <c r="T54" s="122"/>
      <c r="U54" s="122"/>
      <c r="V54" s="122"/>
      <c r="W54" s="122"/>
      <c r="X54" s="124" t="s">
        <v>7</v>
      </c>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3"/>
      <c r="AU54" s="123"/>
      <c r="AV54" s="123"/>
      <c r="AW54" s="123"/>
      <c r="AX54" s="123"/>
      <c r="AY54" s="123"/>
      <c r="AZ54" s="123"/>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2"/>
      <c r="BW54" s="122"/>
      <c r="BX54" s="122"/>
    </row>
    <row r="55" spans="1:76" s="1" customFormat="1" ht="15.75" x14ac:dyDescent="0.25">
      <c r="A55" s="8" t="str">
        <f>A1</f>
        <v>Annual Evaluation Report For School Leaders</v>
      </c>
      <c r="B55" s="8"/>
      <c r="C55" s="8"/>
      <c r="D55" s="8"/>
      <c r="E55" s="8"/>
      <c r="F55" s="8"/>
      <c r="G55" s="8"/>
      <c r="H55" s="8"/>
      <c r="I55" s="8"/>
      <c r="J55" s="8"/>
      <c r="K55" s="8"/>
      <c r="L55" s="8"/>
      <c r="M55" s="8"/>
      <c r="N55" s="8"/>
      <c r="O55" s="8"/>
      <c r="P55" s="8"/>
      <c r="Q55" s="8"/>
      <c r="R55" s="8"/>
      <c r="S55" s="8"/>
      <c r="T55" s="8"/>
      <c r="U55" s="8"/>
      <c r="V55" s="8"/>
      <c r="W55" s="8"/>
      <c r="X55" s="9" t="s">
        <v>0</v>
      </c>
      <c r="Y55" s="10"/>
      <c r="Z55" s="10"/>
      <c r="AA55" s="10"/>
      <c r="AB55" s="10"/>
      <c r="AC55" s="10"/>
      <c r="AD55" s="10"/>
      <c r="AE55" s="8"/>
      <c r="AF55" s="8"/>
      <c r="AG55" s="8"/>
      <c r="AH55" s="8"/>
      <c r="AI55" s="8"/>
      <c r="AJ55" s="8"/>
      <c r="AK55" s="8"/>
      <c r="AL55" s="8"/>
      <c r="AM55" s="8"/>
      <c r="AN55" s="8"/>
      <c r="AO55" s="8"/>
      <c r="AP55" s="8"/>
      <c r="AQ55" s="8"/>
      <c r="AR55" s="8"/>
      <c r="AS55" s="8"/>
      <c r="AT55" s="78"/>
      <c r="AU55" s="78"/>
      <c r="AV55" s="78"/>
      <c r="AW55" s="78"/>
      <c r="AX55" s="78"/>
      <c r="AY55" s="78"/>
      <c r="AZ55" s="7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6" s="2" customFormat="1" ht="12"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26" t="str">
        <f>X2</f>
        <v>Version 2020-21</v>
      </c>
      <c r="Y56" s="11"/>
      <c r="Z56" s="11"/>
      <c r="AA56" s="11"/>
      <c r="AB56" s="11"/>
      <c r="AC56" s="11"/>
      <c r="AD56" s="11"/>
      <c r="AE56" s="11"/>
      <c r="AF56" s="11"/>
      <c r="AG56" s="11"/>
      <c r="AH56" s="11"/>
      <c r="AI56" s="11"/>
      <c r="AJ56" s="11"/>
      <c r="AK56" s="11"/>
      <c r="AL56" s="11"/>
      <c r="AM56" s="11"/>
      <c r="AN56" s="11"/>
      <c r="AO56" s="11"/>
      <c r="AP56" s="11"/>
      <c r="AQ56" s="11"/>
      <c r="AR56" s="11"/>
      <c r="AS56" s="11"/>
      <c r="AT56" s="79"/>
      <c r="AU56" s="79"/>
      <c r="AV56" s="79"/>
      <c r="AW56" s="79"/>
      <c r="AX56" s="79"/>
      <c r="AY56" s="79"/>
      <c r="AZ56" s="79"/>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 customFormat="1" ht="15.75" x14ac:dyDescent="0.25">
      <c r="A57" s="3" t="s">
        <v>3</v>
      </c>
      <c r="B57" s="3"/>
      <c r="C57" s="3"/>
      <c r="D57" s="218">
        <f>E11</f>
        <v>0</v>
      </c>
      <c r="E57" s="218"/>
      <c r="F57" s="218"/>
      <c r="G57" s="218"/>
      <c r="H57" s="218"/>
      <c r="I57" s="218"/>
      <c r="J57" s="218"/>
      <c r="K57" s="218"/>
      <c r="L57" s="218"/>
      <c r="M57" s="218"/>
      <c r="N57" s="11"/>
      <c r="O57" s="3" t="s">
        <v>5</v>
      </c>
      <c r="P57" s="3"/>
      <c r="Q57" s="3"/>
      <c r="R57" s="218" t="str">
        <f>E17</f>
        <v>2021-2022</v>
      </c>
      <c r="S57" s="218"/>
      <c r="T57" s="218"/>
      <c r="U57" s="218"/>
      <c r="V57" s="218"/>
      <c r="W57" s="218"/>
      <c r="X57" s="218"/>
      <c r="Y57" s="11"/>
      <c r="Z57" s="11"/>
      <c r="AA57" s="11"/>
      <c r="AB57" s="18"/>
      <c r="AC57" s="11"/>
      <c r="AD57" s="11"/>
      <c r="AE57" s="11"/>
      <c r="AF57" s="11"/>
      <c r="AG57" s="11"/>
      <c r="AH57" s="11"/>
      <c r="AI57" s="11"/>
      <c r="AJ57" s="11"/>
      <c r="AK57" s="11"/>
      <c r="AL57" s="11"/>
      <c r="AM57" s="11"/>
      <c r="AN57" s="11"/>
      <c r="AO57" s="11"/>
      <c r="AP57" s="11"/>
      <c r="AQ57" s="11"/>
      <c r="AR57" s="11"/>
      <c r="AS57" s="11"/>
      <c r="AT57" s="79"/>
      <c r="AU57" s="79"/>
      <c r="AV57" s="79"/>
      <c r="AW57" s="79"/>
      <c r="AX57" s="79"/>
      <c r="AY57" s="79"/>
      <c r="AZ57" s="79"/>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 customFormat="1" ht="8.1"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79"/>
      <c r="AU58" s="79"/>
      <c r="AV58" s="79"/>
      <c r="AW58" s="79"/>
      <c r="AX58" s="79"/>
      <c r="AY58" s="79"/>
      <c r="AZ58" s="79"/>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 customFormat="1" ht="15.75" x14ac:dyDescent="0.25">
      <c r="A59" s="223" t="s">
        <v>105</v>
      </c>
      <c r="B59" s="224"/>
      <c r="C59" s="224"/>
      <c r="D59" s="224"/>
      <c r="E59" s="224"/>
      <c r="F59" s="224"/>
      <c r="G59" s="224"/>
      <c r="H59" s="224"/>
      <c r="I59" s="224"/>
      <c r="J59" s="224"/>
      <c r="K59" s="224"/>
      <c r="L59" s="224"/>
      <c r="M59" s="224"/>
      <c r="N59" s="224"/>
      <c r="O59" s="224"/>
      <c r="P59" s="224"/>
      <c r="Q59" s="224"/>
      <c r="R59" s="224"/>
      <c r="S59" s="224"/>
      <c r="T59" s="224"/>
      <c r="U59" s="224"/>
      <c r="V59" s="224"/>
      <c r="W59" s="224"/>
      <c r="X59" s="225"/>
      <c r="Y59" s="11"/>
      <c r="Z59" s="11"/>
      <c r="AA59" s="11"/>
      <c r="AB59" s="11"/>
      <c r="AC59" s="11"/>
      <c r="AD59" s="11"/>
      <c r="AE59" s="11"/>
      <c r="AF59" s="11"/>
      <c r="AG59" s="11"/>
      <c r="AH59" s="11"/>
      <c r="AI59" s="11"/>
      <c r="AJ59" s="11"/>
      <c r="AK59" s="11"/>
      <c r="AL59" s="11"/>
      <c r="AM59" s="11"/>
      <c r="AN59" s="11"/>
      <c r="AO59" s="11"/>
      <c r="AP59" s="11"/>
      <c r="AQ59" s="11"/>
      <c r="AR59" s="11"/>
      <c r="AS59" s="11"/>
      <c r="AT59" s="79"/>
      <c r="AU59" s="79"/>
      <c r="AV59" s="79"/>
      <c r="AW59" s="79"/>
      <c r="AX59" s="79"/>
      <c r="AY59" s="79"/>
      <c r="AZ59" s="79"/>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 customFormat="1" ht="20.25" customHeight="1" x14ac:dyDescent="0.25">
      <c r="A60" s="208" t="s">
        <v>107</v>
      </c>
      <c r="B60" s="209"/>
      <c r="C60" s="209"/>
      <c r="D60" s="209"/>
      <c r="E60" s="209"/>
      <c r="F60" s="209"/>
      <c r="G60" s="209"/>
      <c r="H60" s="209"/>
      <c r="I60" s="209"/>
      <c r="J60" s="209"/>
      <c r="K60" s="209"/>
      <c r="L60" s="209"/>
      <c r="M60" s="209"/>
      <c r="N60" s="209"/>
      <c r="O60" s="209"/>
      <c r="P60" s="209"/>
      <c r="Q60" s="209"/>
      <c r="R60" s="209"/>
      <c r="S60" s="209"/>
      <c r="T60" s="209"/>
      <c r="U60" s="209"/>
      <c r="V60" s="209"/>
      <c r="W60" s="209"/>
      <c r="X60" s="210"/>
      <c r="Y60" s="11"/>
      <c r="Z60" s="11"/>
      <c r="AA60" s="11"/>
      <c r="AB60" s="11"/>
      <c r="AC60" s="11"/>
      <c r="AD60" s="11"/>
      <c r="AE60" s="11"/>
      <c r="AF60" s="11"/>
      <c r="AG60" s="11"/>
      <c r="AH60" s="11"/>
      <c r="AI60" s="11"/>
      <c r="AJ60" s="11"/>
      <c r="AK60" s="11"/>
      <c r="AL60" s="11"/>
      <c r="AM60" s="11"/>
      <c r="AN60" s="11"/>
      <c r="AO60" s="11"/>
      <c r="AP60" s="11"/>
      <c r="AQ60" s="11"/>
      <c r="AR60" s="11"/>
      <c r="AS60" s="11"/>
      <c r="AT60" s="79"/>
      <c r="AU60" s="79"/>
      <c r="AV60" s="79"/>
      <c r="AW60" s="79"/>
      <c r="AX60" s="79"/>
      <c r="AY60" s="79"/>
      <c r="AZ60" s="79"/>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s="2" customFormat="1" ht="20.25" customHeight="1" x14ac:dyDescent="0.25">
      <c r="A61" s="211"/>
      <c r="B61" s="212"/>
      <c r="C61" s="212"/>
      <c r="D61" s="212"/>
      <c r="E61" s="212"/>
      <c r="F61" s="212"/>
      <c r="G61" s="212"/>
      <c r="H61" s="212"/>
      <c r="I61" s="212"/>
      <c r="J61" s="212"/>
      <c r="K61" s="212"/>
      <c r="L61" s="212"/>
      <c r="M61" s="212"/>
      <c r="N61" s="212"/>
      <c r="O61" s="212"/>
      <c r="P61" s="212"/>
      <c r="Q61" s="212"/>
      <c r="R61" s="212"/>
      <c r="S61" s="212"/>
      <c r="T61" s="212"/>
      <c r="U61" s="212"/>
      <c r="V61" s="212"/>
      <c r="W61" s="212"/>
      <c r="X61" s="213"/>
      <c r="Y61" s="11"/>
      <c r="Z61" s="11"/>
      <c r="AA61" s="11"/>
      <c r="AB61" s="11"/>
      <c r="AC61" s="11"/>
      <c r="AD61" s="11"/>
      <c r="AE61" s="11"/>
      <c r="AF61" s="11"/>
      <c r="AG61" s="11"/>
      <c r="AH61" s="11"/>
      <c r="AI61" s="11"/>
      <c r="AJ61" s="11"/>
      <c r="AK61" s="11"/>
      <c r="AL61" s="11"/>
      <c r="AM61" s="11"/>
      <c r="AN61" s="11"/>
      <c r="AO61" s="11"/>
      <c r="AP61" s="11"/>
      <c r="AQ61" s="11"/>
      <c r="AR61" s="11"/>
      <c r="AS61" s="11"/>
      <c r="AT61" s="79"/>
      <c r="AU61" s="79"/>
      <c r="AV61" s="79"/>
      <c r="AW61" s="79"/>
      <c r="AX61" s="79"/>
      <c r="AY61" s="79"/>
      <c r="AZ61" s="79"/>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row>
    <row r="62" spans="1:76" s="2" customFormat="1" ht="20.25" customHeight="1" x14ac:dyDescent="0.25">
      <c r="A62" s="214"/>
      <c r="B62" s="215"/>
      <c r="C62" s="215"/>
      <c r="D62" s="215"/>
      <c r="E62" s="215"/>
      <c r="F62" s="215"/>
      <c r="G62" s="215"/>
      <c r="H62" s="215"/>
      <c r="I62" s="215"/>
      <c r="J62" s="215"/>
      <c r="K62" s="215"/>
      <c r="L62" s="215"/>
      <c r="M62" s="215"/>
      <c r="N62" s="215"/>
      <c r="O62" s="215"/>
      <c r="P62" s="215"/>
      <c r="Q62" s="215"/>
      <c r="R62" s="215"/>
      <c r="S62" s="215"/>
      <c r="T62" s="215"/>
      <c r="U62" s="215"/>
      <c r="V62" s="215"/>
      <c r="W62" s="215"/>
      <c r="X62" s="216"/>
      <c r="Y62" s="11"/>
      <c r="Z62" s="11"/>
      <c r="AA62" s="11"/>
      <c r="AB62" s="11"/>
      <c r="AC62" s="11"/>
      <c r="AD62" s="11"/>
      <c r="AE62" s="11"/>
      <c r="AF62" s="11"/>
      <c r="AG62" s="11"/>
      <c r="AH62" s="11"/>
      <c r="AI62" s="11"/>
      <c r="AJ62" s="11"/>
      <c r="AK62" s="11"/>
      <c r="AL62" s="11"/>
      <c r="AM62" s="11"/>
      <c r="AN62" s="11"/>
      <c r="AO62" s="11"/>
      <c r="AP62" s="11"/>
      <c r="AQ62" s="11"/>
      <c r="AR62" s="11"/>
      <c r="AS62" s="11"/>
      <c r="AT62" s="79"/>
      <c r="AU62" s="79"/>
      <c r="AV62" s="79"/>
      <c r="AW62" s="79"/>
      <c r="AX62" s="79"/>
      <c r="AY62" s="79"/>
      <c r="AZ62" s="79"/>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row>
    <row r="63" spans="1:76" s="2" customFormat="1" ht="15.75" customHeight="1" x14ac:dyDescent="0.25">
      <c r="A63" s="155" t="s">
        <v>8</v>
      </c>
      <c r="B63" s="156"/>
      <c r="C63" s="156"/>
      <c r="D63" s="156"/>
      <c r="E63" s="156"/>
      <c r="F63" s="156"/>
      <c r="G63" s="156"/>
      <c r="H63" s="156"/>
      <c r="I63" s="156"/>
      <c r="J63" s="156"/>
      <c r="K63" s="156"/>
      <c r="L63" s="157"/>
      <c r="M63" s="111" t="s">
        <v>14</v>
      </c>
      <c r="N63" s="110"/>
      <c r="O63" s="110"/>
      <c r="P63" s="110"/>
      <c r="Q63" s="110"/>
      <c r="R63" s="110"/>
      <c r="S63" s="110"/>
      <c r="T63" s="110"/>
      <c r="U63" s="110"/>
      <c r="V63" s="110"/>
      <c r="W63" s="110"/>
      <c r="X63" s="4"/>
      <c r="Y63" s="11"/>
      <c r="Z63" s="11"/>
      <c r="AA63" s="11"/>
      <c r="AB63" s="11"/>
      <c r="AC63" s="11"/>
      <c r="AD63" s="11"/>
      <c r="AE63" s="11"/>
      <c r="AF63" s="11"/>
      <c r="AG63" s="11"/>
      <c r="AH63" s="11"/>
      <c r="AI63" s="11"/>
      <c r="AJ63" s="11"/>
      <c r="AK63" s="11"/>
      <c r="AL63" s="11"/>
      <c r="AM63" s="11"/>
      <c r="AN63" s="11"/>
      <c r="AO63" s="11"/>
      <c r="AP63" s="11"/>
      <c r="AQ63" s="11"/>
      <c r="AR63" s="11"/>
      <c r="AS63" s="11"/>
      <c r="AT63" s="79"/>
      <c r="AU63" s="79"/>
      <c r="AV63" s="79"/>
      <c r="AW63" s="79"/>
      <c r="AX63" s="79"/>
      <c r="AY63" s="79"/>
      <c r="AZ63" s="79"/>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row>
    <row r="64" spans="1:76" s="2" customFormat="1" ht="14.1" customHeight="1" x14ac:dyDescent="0.25">
      <c r="A64" s="84"/>
      <c r="B64" s="152" t="s">
        <v>9</v>
      </c>
      <c r="C64" s="152"/>
      <c r="D64" s="152"/>
      <c r="E64" s="152"/>
      <c r="F64" s="152"/>
      <c r="G64" s="152"/>
      <c r="H64" s="152"/>
      <c r="I64" s="152"/>
      <c r="J64" s="152"/>
      <c r="K64" s="152"/>
      <c r="L64" s="4"/>
      <c r="M64" s="84"/>
      <c r="N64" s="110" t="s">
        <v>9</v>
      </c>
      <c r="O64" s="110"/>
      <c r="P64" s="110"/>
      <c r="Q64" s="110"/>
      <c r="R64" s="110"/>
      <c r="S64" s="110"/>
      <c r="T64" s="110"/>
      <c r="U64" s="110"/>
      <c r="V64" s="110"/>
      <c r="W64" s="110"/>
      <c r="X64" s="4"/>
      <c r="Y64" s="11"/>
      <c r="Z64" s="18" t="s">
        <v>22</v>
      </c>
      <c r="AA64" s="11"/>
      <c r="AB64" s="11"/>
      <c r="AC64" s="11"/>
      <c r="AD64" s="11"/>
      <c r="AE64" s="11"/>
      <c r="AF64" s="11"/>
      <c r="AG64" s="11"/>
      <c r="AH64" s="11"/>
      <c r="AI64" s="11"/>
      <c r="AJ64" s="11"/>
      <c r="AK64" s="11"/>
      <c r="AL64" s="11"/>
      <c r="AM64" s="11"/>
      <c r="AN64" s="11"/>
      <c r="AO64" s="11"/>
      <c r="AP64" s="11"/>
      <c r="AQ64" s="11"/>
      <c r="AR64" s="11"/>
      <c r="AS64" s="11"/>
      <c r="AT64" s="79"/>
      <c r="AU64" s="79"/>
      <c r="AV64" s="79"/>
      <c r="AW64" s="79"/>
      <c r="AX64" s="79"/>
      <c r="AY64" s="79"/>
      <c r="AZ64" s="79"/>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row>
    <row r="65" spans="1:76" s="2" customFormat="1" ht="14.1" customHeight="1" x14ac:dyDescent="0.25">
      <c r="A65" s="84"/>
      <c r="B65" s="152" t="s">
        <v>16</v>
      </c>
      <c r="C65" s="152"/>
      <c r="D65" s="152"/>
      <c r="E65" s="152"/>
      <c r="F65" s="152"/>
      <c r="G65" s="152"/>
      <c r="H65" s="152"/>
      <c r="I65" s="152"/>
      <c r="J65" s="152"/>
      <c r="K65" s="152"/>
      <c r="L65" s="4"/>
      <c r="M65" s="84"/>
      <c r="N65" s="110" t="s">
        <v>16</v>
      </c>
      <c r="O65" s="110"/>
      <c r="P65" s="110"/>
      <c r="Q65" s="110"/>
      <c r="R65" s="110"/>
      <c r="S65" s="110"/>
      <c r="T65" s="110"/>
      <c r="U65" s="110"/>
      <c r="V65" s="110"/>
      <c r="W65" s="110"/>
      <c r="X65" s="4"/>
      <c r="Y65" s="11"/>
      <c r="Z65" s="18" t="s">
        <v>23</v>
      </c>
      <c r="AA65" s="11"/>
      <c r="AB65" s="11"/>
      <c r="AC65" s="11"/>
      <c r="AD65" s="11"/>
      <c r="AE65" s="11"/>
      <c r="AF65" s="11"/>
      <c r="AG65" s="11"/>
      <c r="AH65" s="11"/>
      <c r="AI65" s="11"/>
      <c r="AJ65" s="11"/>
      <c r="AK65" s="11"/>
      <c r="AL65" s="11"/>
      <c r="AM65" s="11"/>
      <c r="AN65" s="11"/>
      <c r="AO65" s="11"/>
      <c r="AP65" s="11"/>
      <c r="AQ65" s="11"/>
      <c r="AR65" s="11"/>
      <c r="AS65" s="11"/>
      <c r="AT65" s="79"/>
      <c r="AU65" s="79"/>
      <c r="AV65" s="79"/>
      <c r="AW65" s="79"/>
      <c r="AX65" s="79"/>
      <c r="AY65" s="79"/>
      <c r="AZ65" s="79"/>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row>
    <row r="66" spans="1:76" s="2" customFormat="1" ht="14.1" customHeight="1" x14ac:dyDescent="0.25">
      <c r="A66" s="84"/>
      <c r="B66" s="110" t="s">
        <v>10</v>
      </c>
      <c r="C66" s="110"/>
      <c r="D66" s="195"/>
      <c r="E66" s="195"/>
      <c r="F66" s="195"/>
      <c r="G66" s="195"/>
      <c r="H66" s="195"/>
      <c r="I66" s="195"/>
      <c r="J66" s="195"/>
      <c r="K66" s="195"/>
      <c r="L66" s="4"/>
      <c r="M66" s="84"/>
      <c r="N66" s="110" t="s">
        <v>10</v>
      </c>
      <c r="O66" s="110"/>
      <c r="P66" s="195"/>
      <c r="Q66" s="195"/>
      <c r="R66" s="195"/>
      <c r="S66" s="195"/>
      <c r="T66" s="195"/>
      <c r="U66" s="195"/>
      <c r="V66" s="195"/>
      <c r="W66" s="195"/>
      <c r="X66" s="4"/>
      <c r="Y66" s="11"/>
      <c r="Z66" s="11"/>
      <c r="AA66" s="11"/>
      <c r="AB66" s="11"/>
      <c r="AC66" s="11"/>
      <c r="AD66" s="11"/>
      <c r="AE66" s="11"/>
      <c r="AF66" s="11"/>
      <c r="AG66" s="11"/>
      <c r="AH66" s="11"/>
      <c r="AI66" s="11"/>
      <c r="AJ66" s="11"/>
      <c r="AK66" s="11"/>
      <c r="AL66" s="11"/>
      <c r="AM66" s="11"/>
      <c r="AN66" s="11"/>
      <c r="AO66" s="11"/>
      <c r="AP66" s="11"/>
      <c r="AQ66" s="11"/>
      <c r="AR66" s="11"/>
      <c r="AS66" s="11"/>
      <c r="AT66" s="79"/>
      <c r="AU66" s="79"/>
      <c r="AV66" s="79"/>
      <c r="AW66" s="79"/>
      <c r="AX66" s="79"/>
      <c r="AY66" s="79"/>
      <c r="AZ66" s="79"/>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row>
    <row r="67" spans="1:76" s="2" customFormat="1" ht="14.1" customHeight="1" x14ac:dyDescent="0.25">
      <c r="A67" s="84"/>
      <c r="B67" s="152" t="s">
        <v>11</v>
      </c>
      <c r="C67" s="152"/>
      <c r="D67" s="195"/>
      <c r="E67" s="195"/>
      <c r="F67" s="195"/>
      <c r="G67" s="195"/>
      <c r="H67" s="195"/>
      <c r="I67" s="195"/>
      <c r="J67" s="195"/>
      <c r="K67" s="195"/>
      <c r="L67" s="4"/>
      <c r="M67" s="84"/>
      <c r="N67" s="110" t="s">
        <v>11</v>
      </c>
      <c r="O67" s="110"/>
      <c r="P67" s="195"/>
      <c r="Q67" s="195"/>
      <c r="R67" s="195"/>
      <c r="S67" s="195"/>
      <c r="T67" s="195"/>
      <c r="U67" s="195"/>
      <c r="V67" s="195"/>
      <c r="W67" s="195"/>
      <c r="X67" s="4"/>
      <c r="Y67" s="11"/>
      <c r="Z67" s="18" t="s">
        <v>24</v>
      </c>
      <c r="AA67" s="11"/>
      <c r="AB67" s="11"/>
      <c r="AC67" s="11"/>
      <c r="AD67" s="11"/>
      <c r="AE67" s="11"/>
      <c r="AF67" s="11"/>
      <c r="AG67" s="11"/>
      <c r="AH67" s="11"/>
      <c r="AI67" s="11"/>
      <c r="AJ67" s="11"/>
      <c r="AK67" s="11"/>
      <c r="AL67" s="11"/>
      <c r="AM67" s="11"/>
      <c r="AN67" s="11"/>
      <c r="AO67" s="11"/>
      <c r="AP67" s="11"/>
      <c r="AQ67" s="11"/>
      <c r="AR67" s="11"/>
      <c r="AS67" s="11"/>
      <c r="AT67" s="79"/>
      <c r="AU67" s="79"/>
      <c r="AV67" s="79"/>
      <c r="AW67" s="79"/>
      <c r="AX67" s="79"/>
      <c r="AY67" s="79"/>
      <c r="AZ67" s="79"/>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row>
    <row r="68" spans="1:76" s="2" customFormat="1" ht="14.1" customHeight="1" x14ac:dyDescent="0.25">
      <c r="A68" s="115"/>
      <c r="B68" s="195"/>
      <c r="C68" s="195"/>
      <c r="D68" s="195"/>
      <c r="E68" s="195"/>
      <c r="F68" s="195"/>
      <c r="G68" s="195"/>
      <c r="H68" s="195"/>
      <c r="I68" s="195"/>
      <c r="J68" s="195"/>
      <c r="K68" s="195"/>
      <c r="L68" s="4"/>
      <c r="M68" s="5"/>
      <c r="N68" s="195"/>
      <c r="O68" s="195"/>
      <c r="P68" s="195"/>
      <c r="Q68" s="195"/>
      <c r="R68" s="195"/>
      <c r="S68" s="195"/>
      <c r="T68" s="195"/>
      <c r="U68" s="195"/>
      <c r="V68" s="195"/>
      <c r="W68" s="195"/>
      <c r="X68" s="4"/>
      <c r="Y68" s="11"/>
      <c r="Z68" s="11"/>
      <c r="AA68" s="11"/>
      <c r="AB68" s="11"/>
      <c r="AC68" s="11"/>
      <c r="AD68" s="11"/>
      <c r="AE68" s="11"/>
      <c r="AF68" s="11"/>
      <c r="AG68" s="11"/>
      <c r="AH68" s="11"/>
      <c r="AI68" s="11"/>
      <c r="AJ68" s="11"/>
      <c r="AK68" s="11"/>
      <c r="AL68" s="11"/>
      <c r="AM68" s="11"/>
      <c r="AN68" s="11"/>
      <c r="AO68" s="11"/>
      <c r="AP68" s="11"/>
      <c r="AQ68" s="11"/>
      <c r="AR68" s="11"/>
      <c r="AS68" s="11"/>
      <c r="AT68" s="79"/>
      <c r="AU68" s="79"/>
      <c r="AV68" s="79"/>
      <c r="AW68" s="79"/>
      <c r="AX68" s="79"/>
      <c r="AY68" s="79"/>
      <c r="AZ68" s="79"/>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row>
    <row r="69" spans="1:76" s="2" customFormat="1" ht="15.75" x14ac:dyDescent="0.25">
      <c r="A69" s="111" t="s">
        <v>12</v>
      </c>
      <c r="B69" s="110"/>
      <c r="C69" s="110"/>
      <c r="D69" s="110"/>
      <c r="E69" s="110"/>
      <c r="F69" s="110"/>
      <c r="G69" s="110"/>
      <c r="H69" s="110"/>
      <c r="I69" s="110"/>
      <c r="J69" s="110"/>
      <c r="K69" s="110"/>
      <c r="L69" s="4"/>
      <c r="M69" s="153" t="s">
        <v>76</v>
      </c>
      <c r="N69" s="152"/>
      <c r="O69" s="152"/>
      <c r="P69" s="152"/>
      <c r="Q69" s="152"/>
      <c r="R69" s="152"/>
      <c r="S69" s="152"/>
      <c r="T69" s="152"/>
      <c r="U69" s="152"/>
      <c r="V69" s="152"/>
      <c r="W69" s="152"/>
      <c r="X69" s="154"/>
      <c r="Y69" s="11"/>
      <c r="Z69" s="18"/>
      <c r="AA69" s="11"/>
      <c r="AB69" s="11"/>
      <c r="AC69" s="11"/>
      <c r="AD69" s="11"/>
      <c r="AE69" s="11"/>
      <c r="AF69" s="11"/>
      <c r="AG69" s="11"/>
      <c r="AH69" s="11"/>
      <c r="AI69" s="11"/>
      <c r="AJ69" s="11"/>
      <c r="AK69" s="11"/>
      <c r="AL69" s="11"/>
      <c r="AM69" s="11"/>
      <c r="AN69" s="11"/>
      <c r="AO69" s="11"/>
      <c r="AP69" s="11"/>
      <c r="AQ69" s="11"/>
      <c r="AR69" s="11"/>
      <c r="AS69" s="11"/>
      <c r="AT69" s="79"/>
      <c r="AU69" s="79"/>
      <c r="AV69" s="79"/>
      <c r="AW69" s="79"/>
      <c r="AX69" s="79"/>
      <c r="AY69" s="79"/>
      <c r="AZ69" s="79"/>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row>
    <row r="70" spans="1:76" s="2" customFormat="1" ht="14.1" customHeight="1" x14ac:dyDescent="0.25">
      <c r="A70" s="84"/>
      <c r="B70" s="110" t="s">
        <v>9</v>
      </c>
      <c r="C70" s="110"/>
      <c r="D70" s="110"/>
      <c r="E70" s="110"/>
      <c r="F70" s="110"/>
      <c r="G70" s="110"/>
      <c r="H70" s="110"/>
      <c r="I70" s="110"/>
      <c r="J70" s="110"/>
      <c r="K70" s="110"/>
      <c r="L70" s="112"/>
      <c r="M70" s="84"/>
      <c r="N70" s="152" t="s">
        <v>15</v>
      </c>
      <c r="O70" s="152"/>
      <c r="P70" s="152"/>
      <c r="Q70" s="152"/>
      <c r="R70" s="152"/>
      <c r="S70" s="152"/>
      <c r="T70" s="152"/>
      <c r="U70" s="152"/>
      <c r="V70" s="152"/>
      <c r="W70" s="152"/>
      <c r="X70" s="4"/>
      <c r="Y70" s="11"/>
      <c r="Z70" s="11"/>
      <c r="AA70" s="11"/>
      <c r="AB70" s="11"/>
      <c r="AC70" s="11"/>
      <c r="AD70" s="11"/>
      <c r="AE70" s="11"/>
      <c r="AF70" s="11"/>
      <c r="AG70" s="11"/>
      <c r="AH70" s="11"/>
      <c r="AI70" s="11"/>
      <c r="AJ70" s="11"/>
      <c r="AK70" s="11"/>
      <c r="AL70" s="11"/>
      <c r="AM70" s="11"/>
      <c r="AN70" s="11"/>
      <c r="AO70" s="11"/>
      <c r="AP70" s="11"/>
      <c r="AQ70" s="11"/>
      <c r="AR70" s="11"/>
      <c r="AS70" s="11"/>
      <c r="AT70" s="79"/>
      <c r="AU70" s="79"/>
      <c r="AV70" s="79"/>
      <c r="AW70" s="79"/>
      <c r="AX70" s="79"/>
      <c r="AY70" s="79"/>
      <c r="AZ70" s="79"/>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row>
    <row r="71" spans="1:76" s="2" customFormat="1" ht="14.1" customHeight="1" x14ac:dyDescent="0.25">
      <c r="A71" s="84"/>
      <c r="B71" s="110" t="s">
        <v>16</v>
      </c>
      <c r="C71" s="110"/>
      <c r="D71" s="110"/>
      <c r="E71" s="110"/>
      <c r="F71" s="110"/>
      <c r="G71" s="110"/>
      <c r="H71" s="110"/>
      <c r="I71" s="110"/>
      <c r="J71" s="110"/>
      <c r="K71" s="110"/>
      <c r="L71" s="4"/>
      <c r="M71" s="84"/>
      <c r="N71" s="152" t="s">
        <v>16</v>
      </c>
      <c r="O71" s="152"/>
      <c r="P71" s="152"/>
      <c r="Q71" s="152"/>
      <c r="R71" s="152"/>
      <c r="S71" s="152"/>
      <c r="T71" s="152"/>
      <c r="U71" s="152"/>
      <c r="V71" s="152"/>
      <c r="W71" s="152"/>
      <c r="X71" s="4"/>
      <c r="Y71" s="11"/>
      <c r="Z71" s="11"/>
      <c r="AA71" s="11"/>
      <c r="AB71" s="11"/>
      <c r="AC71" s="11"/>
      <c r="AD71" s="11"/>
      <c r="AE71" s="11"/>
      <c r="AF71" s="11"/>
      <c r="AG71" s="11"/>
      <c r="AH71" s="11"/>
      <c r="AI71" s="11"/>
      <c r="AJ71" s="11"/>
      <c r="AK71" s="11"/>
      <c r="AL71" s="11"/>
      <c r="AM71" s="11"/>
      <c r="AN71" s="11"/>
      <c r="AO71" s="11"/>
      <c r="AP71" s="11"/>
      <c r="AQ71" s="11"/>
      <c r="AR71" s="11"/>
      <c r="AS71" s="11"/>
      <c r="AT71" s="79"/>
      <c r="AU71" s="79"/>
      <c r="AV71" s="79"/>
      <c r="AW71" s="79"/>
      <c r="AX71" s="79"/>
      <c r="AY71" s="79"/>
      <c r="AZ71" s="79"/>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row>
    <row r="72" spans="1:76" s="2" customFormat="1" ht="14.1" customHeight="1" x14ac:dyDescent="0.25">
      <c r="A72" s="84"/>
      <c r="B72" s="110" t="s">
        <v>10</v>
      </c>
      <c r="C72" s="110"/>
      <c r="D72" s="195"/>
      <c r="E72" s="195"/>
      <c r="F72" s="195"/>
      <c r="G72" s="195"/>
      <c r="H72" s="195"/>
      <c r="I72" s="195"/>
      <c r="J72" s="195"/>
      <c r="K72" s="195"/>
      <c r="L72" s="4"/>
      <c r="M72" s="84"/>
      <c r="N72" s="152" t="s">
        <v>10</v>
      </c>
      <c r="O72" s="152"/>
      <c r="P72" s="195"/>
      <c r="Q72" s="195"/>
      <c r="R72" s="195"/>
      <c r="S72" s="195"/>
      <c r="T72" s="195"/>
      <c r="U72" s="195"/>
      <c r="V72" s="195"/>
      <c r="W72" s="195"/>
      <c r="X72" s="4"/>
      <c r="Y72" s="11"/>
      <c r="Z72" s="11"/>
      <c r="AA72" s="11"/>
      <c r="AB72" s="11"/>
      <c r="AC72" s="11"/>
      <c r="AD72" s="11"/>
      <c r="AE72" s="11"/>
      <c r="AF72" s="11"/>
      <c r="AG72" s="11"/>
      <c r="AH72" s="11"/>
      <c r="AI72" s="11"/>
      <c r="AJ72" s="11"/>
      <c r="AK72" s="11"/>
      <c r="AL72" s="11"/>
      <c r="AM72" s="11"/>
      <c r="AN72" s="11"/>
      <c r="AO72" s="11"/>
      <c r="AP72" s="11"/>
      <c r="AQ72" s="11"/>
      <c r="AR72" s="11"/>
      <c r="AS72" s="11"/>
      <c r="AT72" s="79"/>
      <c r="AU72" s="79"/>
      <c r="AV72" s="79"/>
      <c r="AW72" s="79"/>
      <c r="AX72" s="79"/>
      <c r="AY72" s="79"/>
      <c r="AZ72" s="79"/>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row>
    <row r="73" spans="1:76" s="2" customFormat="1" ht="14.1" customHeight="1" x14ac:dyDescent="0.25">
      <c r="A73" s="84"/>
      <c r="B73" s="110" t="s">
        <v>11</v>
      </c>
      <c r="C73" s="110"/>
      <c r="D73" s="195"/>
      <c r="E73" s="195"/>
      <c r="F73" s="195"/>
      <c r="G73" s="195"/>
      <c r="H73" s="195"/>
      <c r="I73" s="195"/>
      <c r="J73" s="195"/>
      <c r="K73" s="195"/>
      <c r="L73" s="4"/>
      <c r="M73" s="84"/>
      <c r="N73" s="152" t="s">
        <v>11</v>
      </c>
      <c r="O73" s="152"/>
      <c r="P73" s="195"/>
      <c r="Q73" s="195"/>
      <c r="R73" s="195"/>
      <c r="S73" s="195"/>
      <c r="T73" s="195"/>
      <c r="U73" s="195"/>
      <c r="V73" s="195"/>
      <c r="W73" s="195"/>
      <c r="X73" s="4"/>
      <c r="Y73" s="11"/>
      <c r="Z73" s="11"/>
      <c r="AA73" s="11"/>
      <c r="AB73" s="11"/>
      <c r="AC73" s="11"/>
      <c r="AD73" s="11"/>
      <c r="AE73" s="11"/>
      <c r="AF73" s="11"/>
      <c r="AG73" s="11"/>
      <c r="AH73" s="11"/>
      <c r="AI73" s="11"/>
      <c r="AJ73" s="11"/>
      <c r="AK73" s="11"/>
      <c r="AL73" s="11"/>
      <c r="AM73" s="11"/>
      <c r="AN73" s="11"/>
      <c r="AO73" s="11"/>
      <c r="AP73" s="11"/>
      <c r="AQ73" s="11"/>
      <c r="AR73" s="11"/>
      <c r="AS73" s="11"/>
      <c r="AT73" s="79"/>
      <c r="AU73" s="79"/>
      <c r="AV73" s="79"/>
      <c r="AW73" s="79"/>
      <c r="AX73" s="79"/>
      <c r="AY73" s="79"/>
      <c r="AZ73" s="79"/>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row>
    <row r="74" spans="1:76" s="2" customFormat="1" ht="14.1" customHeight="1" x14ac:dyDescent="0.25">
      <c r="A74" s="5"/>
      <c r="B74" s="195"/>
      <c r="C74" s="195"/>
      <c r="D74" s="195"/>
      <c r="E74" s="195"/>
      <c r="F74" s="195"/>
      <c r="G74" s="195"/>
      <c r="H74" s="195"/>
      <c r="I74" s="195"/>
      <c r="J74" s="195"/>
      <c r="K74" s="195"/>
      <c r="L74" s="4"/>
      <c r="M74" s="6"/>
      <c r="N74" s="195"/>
      <c r="O74" s="195"/>
      <c r="P74" s="195"/>
      <c r="Q74" s="195"/>
      <c r="R74" s="195"/>
      <c r="S74" s="195"/>
      <c r="T74" s="195"/>
      <c r="U74" s="195"/>
      <c r="V74" s="195"/>
      <c r="W74" s="195"/>
      <c r="X74" s="7"/>
      <c r="Y74" s="11"/>
      <c r="Z74" s="11"/>
      <c r="AA74" s="11"/>
      <c r="AB74" s="11"/>
      <c r="AC74" s="11"/>
      <c r="AD74" s="11"/>
      <c r="AE74" s="11"/>
      <c r="AF74" s="11"/>
      <c r="AG74" s="11"/>
      <c r="AH74" s="11"/>
      <c r="AI74" s="11"/>
      <c r="AJ74" s="11"/>
      <c r="AK74" s="11"/>
      <c r="AL74" s="11"/>
      <c r="AM74" s="11"/>
      <c r="AN74" s="11"/>
      <c r="AO74" s="11"/>
      <c r="AP74" s="11"/>
      <c r="AQ74" s="11"/>
      <c r="AR74" s="11"/>
      <c r="AS74" s="11"/>
      <c r="AT74" s="79"/>
      <c r="AU74" s="79"/>
      <c r="AV74" s="79"/>
      <c r="AW74" s="79"/>
      <c r="AX74" s="79"/>
      <c r="AY74" s="79"/>
      <c r="AZ74" s="79"/>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row>
    <row r="75" spans="1:76" s="2" customFormat="1" ht="15.75" customHeight="1" x14ac:dyDescent="0.25">
      <c r="A75" s="111" t="s">
        <v>13</v>
      </c>
      <c r="B75" s="110"/>
      <c r="C75" s="110"/>
      <c r="D75" s="110"/>
      <c r="E75" s="110"/>
      <c r="F75" s="110"/>
      <c r="G75" s="110"/>
      <c r="H75" s="110"/>
      <c r="I75" s="110"/>
      <c r="J75" s="110"/>
      <c r="K75" s="110"/>
      <c r="L75" s="4"/>
      <c r="M75" s="153" t="s">
        <v>120</v>
      </c>
      <c r="N75" s="152"/>
      <c r="O75" s="152"/>
      <c r="P75" s="152"/>
      <c r="Q75" s="152"/>
      <c r="R75" s="152"/>
      <c r="S75" s="152"/>
      <c r="T75" s="152"/>
      <c r="U75" s="152"/>
      <c r="V75" s="152"/>
      <c r="W75" s="152"/>
      <c r="X75" s="154"/>
      <c r="Y75" s="11"/>
      <c r="Z75" s="11"/>
      <c r="AA75" s="11"/>
      <c r="AB75" s="11"/>
      <c r="AC75" s="11"/>
      <c r="AD75" s="11"/>
      <c r="AE75" s="11"/>
      <c r="AF75" s="11"/>
      <c r="AG75" s="11"/>
      <c r="AH75" s="11"/>
      <c r="AI75" s="11"/>
      <c r="AJ75" s="11"/>
      <c r="AK75" s="11"/>
      <c r="AL75" s="11"/>
      <c r="AM75" s="11"/>
      <c r="AN75" s="11"/>
      <c r="AO75" s="11"/>
      <c r="AP75" s="11"/>
      <c r="AQ75" s="11"/>
      <c r="AR75" s="11"/>
      <c r="AS75" s="11"/>
      <c r="AT75" s="79"/>
      <c r="AU75" s="79"/>
      <c r="AV75" s="79"/>
      <c r="AW75" s="79"/>
      <c r="AX75" s="79"/>
      <c r="AY75" s="79"/>
      <c r="AZ75" s="79"/>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row>
    <row r="76" spans="1:76" s="2" customFormat="1" ht="14.1" customHeight="1" x14ac:dyDescent="0.25">
      <c r="A76" s="84"/>
      <c r="B76" s="110" t="s">
        <v>9</v>
      </c>
      <c r="C76" s="110"/>
      <c r="D76" s="110"/>
      <c r="E76" s="110"/>
      <c r="F76" s="110"/>
      <c r="G76" s="110"/>
      <c r="H76" s="110"/>
      <c r="I76" s="110"/>
      <c r="J76" s="110"/>
      <c r="K76" s="110"/>
      <c r="L76" s="112"/>
      <c r="M76" s="84"/>
      <c r="N76" s="152" t="s">
        <v>15</v>
      </c>
      <c r="O76" s="152"/>
      <c r="P76" s="152"/>
      <c r="Q76" s="152"/>
      <c r="R76" s="152"/>
      <c r="S76" s="152"/>
      <c r="T76" s="152"/>
      <c r="U76" s="152"/>
      <c r="V76" s="152"/>
      <c r="W76" s="152"/>
      <c r="X76" s="4"/>
      <c r="Y76" s="11"/>
      <c r="Z76" s="11"/>
      <c r="AA76" s="11"/>
      <c r="AB76" s="11"/>
      <c r="AC76" s="11"/>
      <c r="AD76" s="11"/>
      <c r="AE76" s="11"/>
      <c r="AF76" s="11"/>
      <c r="AG76" s="11"/>
      <c r="AH76" s="11"/>
      <c r="AI76" s="11"/>
      <c r="AJ76" s="11"/>
      <c r="AK76" s="11"/>
      <c r="AL76" s="11"/>
      <c r="AM76" s="11"/>
      <c r="AN76" s="11"/>
      <c r="AO76" s="11"/>
      <c r="AP76" s="11"/>
      <c r="AQ76" s="11"/>
      <c r="AR76" s="11"/>
      <c r="AS76" s="11"/>
      <c r="AT76" s="79"/>
      <c r="AU76" s="79"/>
      <c r="AV76" s="79"/>
      <c r="AW76" s="79"/>
      <c r="AX76" s="79"/>
      <c r="AY76" s="79"/>
      <c r="AZ76" s="79"/>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row>
    <row r="77" spans="1:76" s="2" customFormat="1" ht="14.1" customHeight="1" x14ac:dyDescent="0.25">
      <c r="A77" s="84"/>
      <c r="B77" s="110" t="s">
        <v>16</v>
      </c>
      <c r="C77" s="110"/>
      <c r="D77" s="110"/>
      <c r="E77" s="110"/>
      <c r="F77" s="110"/>
      <c r="G77" s="110"/>
      <c r="H77" s="110"/>
      <c r="I77" s="110"/>
      <c r="J77" s="110"/>
      <c r="K77" s="110"/>
      <c r="L77" s="4"/>
      <c r="M77" s="84"/>
      <c r="N77" s="152" t="s">
        <v>16</v>
      </c>
      <c r="O77" s="152"/>
      <c r="P77" s="152"/>
      <c r="Q77" s="152"/>
      <c r="R77" s="152"/>
      <c r="S77" s="152"/>
      <c r="T77" s="152"/>
      <c r="U77" s="152"/>
      <c r="V77" s="152"/>
      <c r="W77" s="152"/>
      <c r="X77" s="4"/>
      <c r="Y77" s="11"/>
      <c r="Z77" s="11"/>
      <c r="AA77" s="11"/>
      <c r="AB77" s="11"/>
      <c r="AC77" s="11"/>
      <c r="AD77" s="11"/>
      <c r="AE77" s="11"/>
      <c r="AF77" s="11"/>
      <c r="AG77" s="11"/>
      <c r="AH77" s="11"/>
      <c r="AI77" s="11"/>
      <c r="AJ77" s="11"/>
      <c r="AK77" s="11"/>
      <c r="AL77" s="11"/>
      <c r="AM77" s="11"/>
      <c r="AN77" s="11"/>
      <c r="AO77" s="11"/>
      <c r="AP77" s="11"/>
      <c r="AQ77" s="11"/>
      <c r="AR77" s="11"/>
      <c r="AS77" s="11"/>
      <c r="AT77" s="79"/>
      <c r="AU77" s="79"/>
      <c r="AV77" s="79"/>
      <c r="AW77" s="79"/>
      <c r="AX77" s="79"/>
      <c r="AY77" s="79"/>
      <c r="AZ77" s="79"/>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row>
    <row r="78" spans="1:76" s="2" customFormat="1" ht="14.1" customHeight="1" x14ac:dyDescent="0.25">
      <c r="A78" s="84"/>
      <c r="B78" s="110" t="s">
        <v>10</v>
      </c>
      <c r="C78" s="110"/>
      <c r="D78" s="195"/>
      <c r="E78" s="195"/>
      <c r="F78" s="195"/>
      <c r="G78" s="195"/>
      <c r="H78" s="195"/>
      <c r="I78" s="195"/>
      <c r="J78" s="195"/>
      <c r="K78" s="195"/>
      <c r="L78" s="4"/>
      <c r="M78" s="84"/>
      <c r="N78" s="152" t="s">
        <v>10</v>
      </c>
      <c r="O78" s="152"/>
      <c r="P78" s="195"/>
      <c r="Q78" s="195"/>
      <c r="R78" s="195"/>
      <c r="S78" s="195"/>
      <c r="T78" s="195"/>
      <c r="U78" s="195"/>
      <c r="V78" s="195"/>
      <c r="W78" s="195"/>
      <c r="X78" s="4"/>
      <c r="Y78" s="11"/>
      <c r="Z78" s="11"/>
      <c r="AA78" s="11"/>
      <c r="AB78" s="11"/>
      <c r="AC78" s="11"/>
      <c r="AD78" s="11"/>
      <c r="AE78" s="11"/>
      <c r="AF78" s="11"/>
      <c r="AG78" s="11"/>
      <c r="AH78" s="11"/>
      <c r="AI78" s="11"/>
      <c r="AJ78" s="11"/>
      <c r="AK78" s="11"/>
      <c r="AL78" s="11"/>
      <c r="AM78" s="11"/>
      <c r="AN78" s="11"/>
      <c r="AO78" s="11"/>
      <c r="AP78" s="11"/>
      <c r="AQ78" s="11"/>
      <c r="AR78" s="11"/>
      <c r="AS78" s="11"/>
      <c r="AT78" s="79"/>
      <c r="AU78" s="79"/>
      <c r="AV78" s="79"/>
      <c r="AW78" s="79"/>
      <c r="AX78" s="79"/>
      <c r="AY78" s="79"/>
      <c r="AZ78" s="79"/>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row>
    <row r="79" spans="1:76" s="2" customFormat="1" ht="14.1" customHeight="1" x14ac:dyDescent="0.25">
      <c r="A79" s="84"/>
      <c r="B79" s="110" t="s">
        <v>11</v>
      </c>
      <c r="C79" s="110"/>
      <c r="D79" s="195"/>
      <c r="E79" s="195"/>
      <c r="F79" s="195"/>
      <c r="G79" s="195"/>
      <c r="H79" s="195"/>
      <c r="I79" s="195"/>
      <c r="J79" s="195"/>
      <c r="K79" s="195"/>
      <c r="L79" s="4"/>
      <c r="M79" s="84"/>
      <c r="N79" s="152" t="s">
        <v>11</v>
      </c>
      <c r="O79" s="152"/>
      <c r="P79" s="195"/>
      <c r="Q79" s="195"/>
      <c r="R79" s="195"/>
      <c r="S79" s="195"/>
      <c r="T79" s="195"/>
      <c r="U79" s="195"/>
      <c r="V79" s="195"/>
      <c r="W79" s="195"/>
      <c r="X79" s="4"/>
      <c r="Y79" s="11"/>
      <c r="Z79" s="11"/>
      <c r="AA79" s="11"/>
      <c r="AB79" s="11"/>
      <c r="AC79" s="11"/>
      <c r="AD79" s="11"/>
      <c r="AE79" s="11"/>
      <c r="AF79" s="11"/>
      <c r="AG79" s="11"/>
      <c r="AH79" s="11"/>
      <c r="AI79" s="11"/>
      <c r="AJ79" s="11"/>
      <c r="AK79" s="11"/>
      <c r="AL79" s="11"/>
      <c r="AM79" s="11"/>
      <c r="AN79" s="11"/>
      <c r="AO79" s="11"/>
      <c r="AP79" s="11"/>
      <c r="AQ79" s="11"/>
      <c r="AR79" s="11"/>
      <c r="AS79" s="11"/>
      <c r="AT79" s="79"/>
      <c r="AU79" s="79"/>
      <c r="AV79" s="79"/>
      <c r="AW79" s="79"/>
      <c r="AX79" s="79"/>
      <c r="AY79" s="79"/>
      <c r="AZ79" s="79"/>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row>
    <row r="80" spans="1:76" s="2" customFormat="1" ht="14.1" customHeight="1" x14ac:dyDescent="0.25">
      <c r="A80" s="5"/>
      <c r="B80" s="195"/>
      <c r="C80" s="195"/>
      <c r="D80" s="195"/>
      <c r="E80" s="195"/>
      <c r="F80" s="195"/>
      <c r="G80" s="195"/>
      <c r="H80" s="195"/>
      <c r="I80" s="195"/>
      <c r="J80" s="195"/>
      <c r="K80" s="195"/>
      <c r="L80" s="4"/>
      <c r="M80" s="6"/>
      <c r="N80" s="195"/>
      <c r="O80" s="195"/>
      <c r="P80" s="195"/>
      <c r="Q80" s="195"/>
      <c r="R80" s="195"/>
      <c r="S80" s="195"/>
      <c r="T80" s="195"/>
      <c r="U80" s="195"/>
      <c r="V80" s="195"/>
      <c r="W80" s="195"/>
      <c r="X80" s="7"/>
      <c r="Y80" s="11"/>
      <c r="Z80" s="11"/>
      <c r="AA80" s="11"/>
      <c r="AB80" s="11"/>
      <c r="AC80" s="11"/>
      <c r="AD80" s="11"/>
      <c r="AE80" s="11"/>
      <c r="AF80" s="11"/>
      <c r="AG80" s="11"/>
      <c r="AH80" s="11"/>
      <c r="AI80" s="11"/>
      <c r="AJ80" s="11"/>
      <c r="AK80" s="11"/>
      <c r="AL80" s="11"/>
      <c r="AM80" s="11"/>
      <c r="AN80" s="11"/>
      <c r="AO80" s="11"/>
      <c r="AP80" s="11"/>
      <c r="AQ80" s="11"/>
      <c r="AR80" s="11"/>
      <c r="AS80" s="11"/>
      <c r="AT80" s="79"/>
      <c r="AU80" s="79"/>
      <c r="AV80" s="79"/>
      <c r="AW80" s="79"/>
      <c r="AX80" s="79"/>
      <c r="AY80" s="79"/>
      <c r="AZ80" s="79"/>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row>
    <row r="81" spans="1:75" s="2" customFormat="1" ht="15.75" customHeight="1" x14ac:dyDescent="0.25">
      <c r="A81" s="171" t="s">
        <v>55</v>
      </c>
      <c r="B81" s="172"/>
      <c r="C81" s="172"/>
      <c r="D81" s="172"/>
      <c r="E81" s="172"/>
      <c r="F81" s="173"/>
      <c r="G81" s="177" t="s">
        <v>56</v>
      </c>
      <c r="H81" s="178"/>
      <c r="I81" s="178"/>
      <c r="J81" s="178"/>
      <c r="K81" s="178"/>
      <c r="L81" s="179"/>
      <c r="M81" s="177" t="s">
        <v>88</v>
      </c>
      <c r="N81" s="178"/>
      <c r="O81" s="178"/>
      <c r="P81" s="178"/>
      <c r="Q81" s="178"/>
      <c r="R81" s="179"/>
      <c r="S81" s="177" t="s">
        <v>57</v>
      </c>
      <c r="T81" s="178"/>
      <c r="U81" s="178"/>
      <c r="V81" s="178"/>
      <c r="W81" s="178"/>
      <c r="X81" s="179"/>
      <c r="Y81" s="11"/>
      <c r="Z81" s="11"/>
      <c r="AA81" s="11"/>
      <c r="AB81" s="11"/>
      <c r="AC81" s="11"/>
      <c r="AD81" s="11"/>
      <c r="AE81" s="11"/>
      <c r="AF81" s="11"/>
      <c r="AG81" s="11"/>
      <c r="AH81" s="11"/>
      <c r="AI81" s="11"/>
      <c r="AJ81" s="11"/>
      <c r="AK81" s="11"/>
      <c r="AL81" s="11"/>
      <c r="AM81" s="11"/>
      <c r="AN81" s="11"/>
      <c r="AO81" s="11"/>
      <c r="AP81" s="11"/>
      <c r="AQ81" s="11"/>
      <c r="AR81" s="11"/>
      <c r="AS81" s="11"/>
      <c r="AT81" s="79"/>
      <c r="AU81" s="79"/>
      <c r="AV81" s="79"/>
      <c r="AW81" s="79"/>
      <c r="AX81" s="79"/>
      <c r="AY81" s="79"/>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row>
    <row r="82" spans="1:75" s="2" customFormat="1" ht="15.75" x14ac:dyDescent="0.25">
      <c r="A82" s="174"/>
      <c r="B82" s="175"/>
      <c r="C82" s="175"/>
      <c r="D82" s="175"/>
      <c r="E82" s="175"/>
      <c r="F82" s="176"/>
      <c r="G82" s="180"/>
      <c r="H82" s="181"/>
      <c r="I82" s="181"/>
      <c r="J82" s="181"/>
      <c r="K82" s="181"/>
      <c r="L82" s="182"/>
      <c r="M82" s="180"/>
      <c r="N82" s="181"/>
      <c r="O82" s="181"/>
      <c r="P82" s="181"/>
      <c r="Q82" s="181"/>
      <c r="R82" s="182"/>
      <c r="S82" s="180"/>
      <c r="T82" s="181"/>
      <c r="U82" s="181"/>
      <c r="V82" s="181"/>
      <c r="W82" s="181"/>
      <c r="X82" s="182"/>
      <c r="Y82" s="11"/>
      <c r="Z82" s="11"/>
      <c r="AA82" s="11"/>
      <c r="AB82" s="11"/>
      <c r="AC82" s="11"/>
      <c r="AD82" s="11"/>
      <c r="AE82" s="11"/>
      <c r="AF82" s="11"/>
      <c r="AG82" s="11"/>
      <c r="AH82" s="11"/>
      <c r="AI82" s="11"/>
      <c r="AJ82" s="11"/>
      <c r="AK82" s="11"/>
      <c r="AL82" s="11"/>
      <c r="AM82" s="11"/>
      <c r="AN82" s="11"/>
      <c r="AO82" s="11"/>
      <c r="AP82" s="11"/>
      <c r="AQ82" s="11"/>
      <c r="AR82" s="11"/>
      <c r="AS82" s="11"/>
      <c r="AT82" s="79"/>
      <c r="AU82" s="79"/>
      <c r="AV82" s="79"/>
      <c r="AW82" s="79"/>
      <c r="AX82" s="79"/>
      <c r="AY82" s="79"/>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row>
    <row r="83" spans="1:75" s="2" customFormat="1" ht="14.1" customHeight="1" x14ac:dyDescent="0.25">
      <c r="A83" s="186" t="s">
        <v>78</v>
      </c>
      <c r="B83" s="187"/>
      <c r="C83" s="187"/>
      <c r="D83" s="187"/>
      <c r="E83" s="187"/>
      <c r="F83" s="188"/>
      <c r="G83" s="186" t="s">
        <v>77</v>
      </c>
      <c r="H83" s="187"/>
      <c r="I83" s="187"/>
      <c r="J83" s="187"/>
      <c r="K83" s="187"/>
      <c r="L83" s="188"/>
      <c r="M83" s="186" t="s">
        <v>79</v>
      </c>
      <c r="N83" s="187"/>
      <c r="O83" s="187"/>
      <c r="P83" s="187"/>
      <c r="Q83" s="187"/>
      <c r="R83" s="188"/>
      <c r="S83" s="186" t="s">
        <v>103</v>
      </c>
      <c r="T83" s="187"/>
      <c r="U83" s="187"/>
      <c r="V83" s="187"/>
      <c r="W83" s="187"/>
      <c r="X83" s="188"/>
      <c r="Y83" s="11"/>
      <c r="Z83" s="11"/>
      <c r="AA83" s="11"/>
      <c r="AB83" s="11"/>
      <c r="AC83" s="11"/>
      <c r="AD83" s="11"/>
      <c r="AE83" s="11"/>
      <c r="AF83" s="11"/>
      <c r="AG83" s="11"/>
      <c r="AH83" s="11"/>
      <c r="AI83" s="11"/>
      <c r="AJ83" s="11"/>
      <c r="AK83" s="11"/>
      <c r="AL83" s="11"/>
      <c r="AM83" s="11"/>
      <c r="AN83" s="11"/>
      <c r="AO83" s="11"/>
      <c r="AP83" s="11"/>
      <c r="AQ83" s="11"/>
      <c r="AR83" s="11"/>
      <c r="AS83" s="11"/>
      <c r="AT83" s="79"/>
      <c r="AU83" s="79"/>
      <c r="AV83" s="79"/>
      <c r="AW83" s="79"/>
      <c r="AX83" s="79"/>
      <c r="AY83" s="79"/>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row>
    <row r="84" spans="1:75" s="2" customFormat="1" ht="14.1" customHeight="1" x14ac:dyDescent="0.25">
      <c r="A84" s="189"/>
      <c r="B84" s="190"/>
      <c r="C84" s="190"/>
      <c r="D84" s="190"/>
      <c r="E84" s="190"/>
      <c r="F84" s="191"/>
      <c r="G84" s="189"/>
      <c r="H84" s="190"/>
      <c r="I84" s="190"/>
      <c r="J84" s="190"/>
      <c r="K84" s="190"/>
      <c r="L84" s="191"/>
      <c r="M84" s="189"/>
      <c r="N84" s="190"/>
      <c r="O84" s="190"/>
      <c r="P84" s="190"/>
      <c r="Q84" s="190"/>
      <c r="R84" s="191"/>
      <c r="S84" s="189"/>
      <c r="T84" s="190"/>
      <c r="U84" s="190"/>
      <c r="V84" s="190"/>
      <c r="W84" s="190"/>
      <c r="X84" s="191"/>
      <c r="Y84" s="11"/>
      <c r="Z84" s="11"/>
      <c r="AA84" s="11"/>
      <c r="AB84" s="11"/>
      <c r="AC84" s="11"/>
      <c r="AD84" s="11"/>
      <c r="AE84" s="11"/>
      <c r="AF84" s="11"/>
      <c r="AG84" s="11"/>
      <c r="AH84" s="11"/>
      <c r="AI84" s="11"/>
      <c r="AJ84" s="11"/>
      <c r="AK84" s="11"/>
      <c r="AL84" s="11"/>
      <c r="AM84" s="11"/>
      <c r="AN84" s="11"/>
      <c r="AO84" s="11"/>
      <c r="AP84" s="11"/>
      <c r="AQ84" s="11"/>
      <c r="AR84" s="11"/>
      <c r="AS84" s="11"/>
      <c r="AT84" s="79"/>
      <c r="AU84" s="79"/>
      <c r="AV84" s="79"/>
      <c r="AW84" s="79"/>
      <c r="AX84" s="79"/>
      <c r="AY84" s="79"/>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row>
    <row r="85" spans="1:75" s="2" customFormat="1" ht="14.1" customHeight="1" x14ac:dyDescent="0.25">
      <c r="A85" s="192"/>
      <c r="B85" s="193"/>
      <c r="C85" s="193"/>
      <c r="D85" s="193"/>
      <c r="E85" s="193"/>
      <c r="F85" s="194"/>
      <c r="G85" s="192"/>
      <c r="H85" s="193"/>
      <c r="I85" s="193"/>
      <c r="J85" s="193"/>
      <c r="K85" s="193"/>
      <c r="L85" s="194"/>
      <c r="M85" s="192"/>
      <c r="N85" s="193"/>
      <c r="O85" s="193"/>
      <c r="P85" s="193"/>
      <c r="Q85" s="193"/>
      <c r="R85" s="194"/>
      <c r="S85" s="192"/>
      <c r="T85" s="193"/>
      <c r="U85" s="193"/>
      <c r="V85" s="193"/>
      <c r="W85" s="193"/>
      <c r="X85" s="194"/>
      <c r="Y85" s="11"/>
      <c r="Z85" s="11"/>
      <c r="AA85" s="11"/>
      <c r="AB85" s="11"/>
      <c r="AC85" s="11"/>
      <c r="AD85" s="11"/>
      <c r="AE85" s="11"/>
      <c r="AF85" s="11"/>
      <c r="AG85" s="11"/>
      <c r="AH85" s="11"/>
      <c r="AI85" s="11"/>
      <c r="AJ85" s="11"/>
      <c r="AK85" s="11"/>
      <c r="AL85" s="11"/>
      <c r="AM85" s="11"/>
      <c r="AN85" s="11"/>
      <c r="AO85" s="11"/>
      <c r="AP85" s="11"/>
      <c r="AQ85" s="11"/>
      <c r="AR85" s="11"/>
      <c r="AS85" s="11"/>
      <c r="AT85" s="79"/>
      <c r="AU85" s="79"/>
      <c r="AV85" s="79"/>
      <c r="AW85" s="79"/>
      <c r="AX85" s="79"/>
      <c r="AY85" s="79"/>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row>
    <row r="86" spans="1:75" s="2" customFormat="1" ht="6" customHeight="1" x14ac:dyDescent="0.25">
      <c r="A86" s="165" t="str">
        <f>IF(O86&gt;3.44,"Highly Effective",IF(O86&gt;2.44,"Effective",IF(O86&gt;1.44,"Needs Improvement / Developing","Unsatisfactory")))</f>
        <v>Unsatisfactory</v>
      </c>
      <c r="B86" s="166"/>
      <c r="C86" s="166"/>
      <c r="D86" s="166"/>
      <c r="E86" s="166"/>
      <c r="F86" s="166"/>
      <c r="G86" s="166"/>
      <c r="H86" s="166"/>
      <c r="I86" s="166"/>
      <c r="J86" s="166"/>
      <c r="K86" s="166"/>
      <c r="L86" s="166"/>
      <c r="M86" s="12"/>
      <c r="N86" s="12"/>
      <c r="O86" s="183">
        <f>'DATA ENTRY'!B22</f>
        <v>0</v>
      </c>
      <c r="P86" s="183"/>
      <c r="Q86" s="183"/>
      <c r="R86" s="183"/>
      <c r="S86" s="159" t="s">
        <v>108</v>
      </c>
      <c r="T86" s="159"/>
      <c r="U86" s="159"/>
      <c r="V86" s="159"/>
      <c r="W86" s="159"/>
      <c r="X86" s="160"/>
      <c r="Y86" s="11"/>
      <c r="Z86" s="11"/>
      <c r="AA86" s="11"/>
      <c r="AB86" s="18"/>
      <c r="AC86" s="11"/>
      <c r="AD86" s="11"/>
      <c r="AE86" s="11"/>
      <c r="AF86" s="11"/>
      <c r="AG86" s="11"/>
      <c r="AH86" s="11"/>
      <c r="AI86" s="11"/>
      <c r="AJ86" s="11"/>
      <c r="AK86" s="11"/>
      <c r="AL86" s="11"/>
      <c r="AM86" s="11"/>
      <c r="AN86" s="11"/>
      <c r="AO86" s="11"/>
      <c r="AP86" s="11"/>
      <c r="AQ86" s="11"/>
      <c r="AR86" s="11"/>
      <c r="AS86" s="11"/>
      <c r="AT86" s="79"/>
      <c r="AU86" s="79"/>
      <c r="AV86" s="79"/>
      <c r="AW86" s="79"/>
      <c r="AX86" s="79"/>
      <c r="AY86" s="79"/>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row>
    <row r="87" spans="1:75" s="2" customFormat="1" ht="18.75" customHeight="1" x14ac:dyDescent="0.25">
      <c r="A87" s="167"/>
      <c r="B87" s="168"/>
      <c r="C87" s="168"/>
      <c r="D87" s="168"/>
      <c r="E87" s="168"/>
      <c r="F87" s="168"/>
      <c r="G87" s="168"/>
      <c r="H87" s="168"/>
      <c r="I87" s="168"/>
      <c r="J87" s="168"/>
      <c r="K87" s="168"/>
      <c r="L87" s="168"/>
      <c r="M87" s="13"/>
      <c r="N87" s="13"/>
      <c r="O87" s="184"/>
      <c r="P87" s="184"/>
      <c r="Q87" s="184"/>
      <c r="R87" s="184"/>
      <c r="S87" s="161"/>
      <c r="T87" s="161"/>
      <c r="U87" s="161"/>
      <c r="V87" s="161"/>
      <c r="W87" s="161"/>
      <c r="X87" s="162"/>
      <c r="Y87" s="11"/>
      <c r="Z87" s="11"/>
      <c r="AA87" s="11"/>
      <c r="AB87" s="18"/>
      <c r="AC87" s="11"/>
      <c r="AD87" s="11"/>
      <c r="AE87" s="11"/>
      <c r="AF87" s="11"/>
      <c r="AG87" s="11"/>
      <c r="AH87" s="11"/>
      <c r="AI87" s="11"/>
      <c r="AJ87" s="11"/>
      <c r="AK87" s="11"/>
      <c r="AL87" s="11"/>
      <c r="AM87" s="11"/>
      <c r="AN87" s="11"/>
      <c r="AO87" s="11"/>
      <c r="AP87" s="11"/>
      <c r="AQ87" s="11"/>
      <c r="AR87" s="11"/>
      <c r="AS87" s="11"/>
      <c r="AT87" s="79"/>
      <c r="AU87" s="79"/>
      <c r="AV87" s="79"/>
      <c r="AW87" s="79"/>
      <c r="AX87" s="79"/>
      <c r="AY87" s="79"/>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row>
    <row r="88" spans="1:75" s="2" customFormat="1" ht="6" customHeight="1" x14ac:dyDescent="0.25">
      <c r="A88" s="169"/>
      <c r="B88" s="170"/>
      <c r="C88" s="170"/>
      <c r="D88" s="170"/>
      <c r="E88" s="170"/>
      <c r="F88" s="170"/>
      <c r="G88" s="170"/>
      <c r="H88" s="170"/>
      <c r="I88" s="170"/>
      <c r="J88" s="170"/>
      <c r="K88" s="170"/>
      <c r="L88" s="170"/>
      <c r="M88" s="14"/>
      <c r="N88" s="14"/>
      <c r="O88" s="185"/>
      <c r="P88" s="185"/>
      <c r="Q88" s="185"/>
      <c r="R88" s="185"/>
      <c r="S88" s="163"/>
      <c r="T88" s="163"/>
      <c r="U88" s="163"/>
      <c r="V88" s="163"/>
      <c r="W88" s="163"/>
      <c r="X88" s="164"/>
      <c r="Y88" s="11"/>
      <c r="Z88" s="11"/>
      <c r="AA88" s="11"/>
      <c r="AB88" s="11"/>
      <c r="AC88" s="11"/>
      <c r="AD88" s="11"/>
      <c r="AE88" s="11"/>
      <c r="AF88" s="11"/>
      <c r="AG88" s="11"/>
      <c r="AH88" s="11"/>
      <c r="AI88" s="11"/>
      <c r="AJ88" s="11"/>
      <c r="AK88" s="11"/>
      <c r="AL88" s="11"/>
      <c r="AM88" s="11"/>
      <c r="AN88" s="11"/>
      <c r="AO88" s="11"/>
      <c r="AP88" s="11"/>
      <c r="AQ88" s="11"/>
      <c r="AR88" s="11"/>
      <c r="AS88" s="11"/>
      <c r="AT88" s="79"/>
      <c r="AU88" s="79"/>
      <c r="AV88" s="79"/>
      <c r="AW88" s="79"/>
      <c r="AX88" s="79"/>
      <c r="AY88" s="79"/>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row>
    <row r="89" spans="1:75" s="11" customFormat="1" ht="8.1" customHeight="1" x14ac:dyDescent="0.25">
      <c r="AT89" s="79"/>
      <c r="AU89" s="79"/>
      <c r="AV89" s="79"/>
      <c r="AW89" s="79"/>
      <c r="AX89" s="79"/>
      <c r="AY89" s="79"/>
    </row>
    <row r="90" spans="1:75" s="2" customFormat="1" ht="15.75" x14ac:dyDescent="0.25">
      <c r="A90" s="202" t="s">
        <v>65</v>
      </c>
      <c r="B90" s="203"/>
      <c r="C90" s="203"/>
      <c r="D90" s="203"/>
      <c r="E90" s="203"/>
      <c r="F90" s="203"/>
      <c r="G90" s="203"/>
      <c r="H90" s="203"/>
      <c r="I90" s="203"/>
      <c r="J90" s="203"/>
      <c r="K90" s="203"/>
      <c r="L90" s="203"/>
      <c r="M90" s="203"/>
      <c r="N90" s="203"/>
      <c r="O90" s="203"/>
      <c r="P90" s="203"/>
      <c r="Q90" s="203"/>
      <c r="R90" s="203"/>
      <c r="S90" s="203"/>
      <c r="T90" s="203"/>
      <c r="U90" s="203"/>
      <c r="V90" s="203"/>
      <c r="W90" s="203"/>
      <c r="X90" s="204"/>
      <c r="Y90" s="11"/>
      <c r="Z90" s="11"/>
      <c r="AA90" s="11"/>
      <c r="AB90" s="11"/>
      <c r="AC90" s="11"/>
      <c r="AD90" s="11"/>
      <c r="AE90" s="11"/>
      <c r="AF90" s="11"/>
      <c r="AG90" s="11"/>
      <c r="AH90" s="11"/>
      <c r="AI90" s="11"/>
      <c r="AJ90" s="11"/>
      <c r="AK90" s="11"/>
      <c r="AL90" s="11"/>
      <c r="AM90" s="11"/>
      <c r="AN90" s="11"/>
      <c r="AO90" s="11"/>
      <c r="AP90" s="11"/>
      <c r="AQ90" s="11"/>
      <c r="AR90" s="11"/>
      <c r="AS90" s="11"/>
      <c r="AT90" s="79"/>
      <c r="AU90" s="79"/>
      <c r="AV90" s="79"/>
      <c r="AW90" s="79"/>
      <c r="AX90" s="79"/>
      <c r="AY90" s="79"/>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row>
    <row r="91" spans="1:75" s="11" customFormat="1" ht="6.95" customHeight="1" x14ac:dyDescent="0.25">
      <c r="A91" s="199"/>
      <c r="B91" s="200"/>
      <c r="C91" s="200"/>
      <c r="D91" s="200"/>
      <c r="E91" s="200"/>
      <c r="F91" s="200"/>
      <c r="G91" s="200"/>
      <c r="H91" s="200"/>
      <c r="I91" s="200"/>
      <c r="J91" s="200"/>
      <c r="K91" s="200"/>
      <c r="L91" s="200"/>
      <c r="M91" s="200"/>
      <c r="N91" s="200"/>
      <c r="O91" s="200"/>
      <c r="P91" s="200"/>
      <c r="Q91" s="200"/>
      <c r="R91" s="200"/>
      <c r="S91" s="200"/>
      <c r="T91" s="200"/>
      <c r="U91" s="200"/>
      <c r="V91" s="200"/>
      <c r="W91" s="200"/>
      <c r="X91" s="201"/>
      <c r="AB91" s="10"/>
      <c r="AT91" s="79"/>
      <c r="AU91" s="79"/>
      <c r="AV91" s="79"/>
      <c r="AW91" s="79"/>
      <c r="AX91" s="79"/>
      <c r="AY91" s="79"/>
    </row>
    <row r="92" spans="1:75" s="10" customFormat="1" ht="15.75" x14ac:dyDescent="0.25">
      <c r="A92" s="153" t="s">
        <v>80</v>
      </c>
      <c r="B92" s="152"/>
      <c r="C92" s="152"/>
      <c r="D92" s="152"/>
      <c r="E92" s="152"/>
      <c r="F92" s="152"/>
      <c r="G92" s="152"/>
      <c r="H92" s="152"/>
      <c r="I92" s="152"/>
      <c r="J92" s="152"/>
      <c r="K92" s="152"/>
      <c r="L92" s="152"/>
      <c r="M92" s="152"/>
      <c r="N92" s="152"/>
      <c r="O92" s="152"/>
      <c r="P92" s="152"/>
      <c r="Q92" s="152"/>
      <c r="R92" s="152"/>
      <c r="S92" s="152"/>
      <c r="T92" s="152"/>
      <c r="U92" s="152"/>
      <c r="V92" s="152"/>
      <c r="W92" s="152"/>
      <c r="X92" s="154"/>
      <c r="AT92" s="20"/>
      <c r="AU92" s="20"/>
      <c r="AV92" s="20"/>
      <c r="AW92" s="20"/>
      <c r="AX92" s="20"/>
      <c r="AY92" s="20"/>
    </row>
    <row r="93" spans="1:75" s="10" customFormat="1" ht="15.75" x14ac:dyDescent="0.25">
      <c r="A93" s="196"/>
      <c r="B93" s="197"/>
      <c r="C93" s="197"/>
      <c r="D93" s="197"/>
      <c r="E93" s="197"/>
      <c r="F93" s="197"/>
      <c r="G93" s="197"/>
      <c r="H93" s="197"/>
      <c r="I93" s="197"/>
      <c r="J93" s="197"/>
      <c r="K93" s="197"/>
      <c r="L93" s="197"/>
      <c r="M93" s="197"/>
      <c r="N93" s="197"/>
      <c r="O93" s="197"/>
      <c r="P93" s="197"/>
      <c r="Q93" s="197"/>
      <c r="R93" s="197"/>
      <c r="S93" s="197"/>
      <c r="T93" s="197"/>
      <c r="U93" s="197"/>
      <c r="V93" s="197"/>
      <c r="W93" s="197"/>
      <c r="X93" s="198"/>
      <c r="AB93" s="11"/>
      <c r="AT93" s="20"/>
      <c r="AU93" s="20"/>
      <c r="AV93" s="20"/>
      <c r="AW93" s="20"/>
      <c r="AX93" s="20"/>
      <c r="AY93" s="20"/>
    </row>
    <row r="94" spans="1:75" s="11" customFormat="1" ht="15.75" x14ac:dyDescent="0.25">
      <c r="A94" s="5"/>
      <c r="B94" s="152" t="s">
        <v>18</v>
      </c>
      <c r="C94" s="152"/>
      <c r="D94" s="152"/>
      <c r="E94" s="152"/>
      <c r="F94" s="152"/>
      <c r="G94" s="158"/>
      <c r="H94" s="158"/>
      <c r="I94" s="158"/>
      <c r="J94" s="158"/>
      <c r="K94" s="158"/>
      <c r="L94" s="158"/>
      <c r="M94" s="158"/>
      <c r="N94" s="158"/>
      <c r="O94" s="158"/>
      <c r="P94" s="152" t="s">
        <v>20</v>
      </c>
      <c r="Q94" s="152"/>
      <c r="R94" s="158"/>
      <c r="S94" s="158"/>
      <c r="T94" s="158"/>
      <c r="U94" s="158"/>
      <c r="V94" s="158"/>
      <c r="W94" s="158"/>
      <c r="X94" s="4"/>
      <c r="AT94" s="79"/>
      <c r="AU94" s="79"/>
      <c r="AV94" s="79"/>
      <c r="AW94" s="79"/>
      <c r="AX94" s="79"/>
      <c r="AY94" s="79"/>
    </row>
    <row r="95" spans="1:75" s="11" customFormat="1" ht="6.95" customHeight="1" x14ac:dyDescent="0.25">
      <c r="A95" s="147"/>
      <c r="B95" s="148"/>
      <c r="C95" s="148"/>
      <c r="D95" s="148"/>
      <c r="E95" s="148"/>
      <c r="F95" s="148"/>
      <c r="G95" s="148"/>
      <c r="H95" s="148"/>
      <c r="I95" s="148"/>
      <c r="J95" s="148"/>
      <c r="K95" s="148"/>
      <c r="L95" s="148"/>
      <c r="M95" s="148"/>
      <c r="N95" s="148"/>
      <c r="O95" s="148"/>
      <c r="P95" s="148"/>
      <c r="Q95" s="148"/>
      <c r="R95" s="148"/>
      <c r="S95" s="148"/>
      <c r="T95" s="148"/>
      <c r="U95" s="148"/>
      <c r="V95" s="148"/>
      <c r="W95" s="148"/>
      <c r="X95" s="149"/>
      <c r="AB95" s="217" t="s">
        <v>106</v>
      </c>
      <c r="AC95" s="217"/>
      <c r="AD95" s="217"/>
      <c r="AE95" s="217"/>
      <c r="AF95" s="217"/>
      <c r="AG95" s="217"/>
      <c r="AH95" s="217"/>
      <c r="AI95" s="217"/>
      <c r="AJ95" s="217"/>
      <c r="AK95" s="217"/>
      <c r="AL95" s="217"/>
      <c r="AT95" s="79"/>
      <c r="AU95" s="79"/>
      <c r="AV95" s="79"/>
      <c r="AW95" s="79"/>
      <c r="AX95" s="79"/>
      <c r="AY95" s="79"/>
    </row>
    <row r="96" spans="1:75" s="11" customFormat="1" ht="15.75" x14ac:dyDescent="0.25">
      <c r="A96" s="5"/>
      <c r="B96" s="152" t="s">
        <v>19</v>
      </c>
      <c r="C96" s="152"/>
      <c r="D96" s="152"/>
      <c r="E96" s="152"/>
      <c r="F96" s="152"/>
      <c r="G96" s="195">
        <f>'DATA ENTRY'!B15</f>
        <v>0</v>
      </c>
      <c r="H96" s="195"/>
      <c r="I96" s="195"/>
      <c r="J96" s="195"/>
      <c r="K96" s="195"/>
      <c r="L96" s="195"/>
      <c r="M96" s="195"/>
      <c r="N96" s="195"/>
      <c r="O96" s="195"/>
      <c r="P96" s="148"/>
      <c r="Q96" s="148"/>
      <c r="R96" s="148"/>
      <c r="S96" s="148"/>
      <c r="T96" s="148"/>
      <c r="U96" s="148"/>
      <c r="V96" s="148"/>
      <c r="W96" s="148"/>
      <c r="X96" s="149"/>
      <c r="AB96" s="217"/>
      <c r="AC96" s="217"/>
      <c r="AD96" s="217"/>
      <c r="AE96" s="217"/>
      <c r="AF96" s="217"/>
      <c r="AG96" s="217"/>
      <c r="AH96" s="217"/>
      <c r="AI96" s="217"/>
      <c r="AJ96" s="217"/>
      <c r="AK96" s="217"/>
      <c r="AL96" s="217"/>
      <c r="AT96" s="79"/>
      <c r="AU96" s="79"/>
      <c r="AV96" s="79"/>
      <c r="AW96" s="79"/>
      <c r="AX96" s="79"/>
      <c r="AY96" s="79"/>
    </row>
    <row r="97" spans="1:51" s="11" customFormat="1" ht="6.95" customHeight="1" x14ac:dyDescent="0.25">
      <c r="A97" s="147"/>
      <c r="B97" s="148"/>
      <c r="C97" s="148"/>
      <c r="D97" s="148"/>
      <c r="E97" s="148"/>
      <c r="F97" s="148"/>
      <c r="G97" s="148"/>
      <c r="H97" s="148"/>
      <c r="I97" s="148"/>
      <c r="J97" s="148"/>
      <c r="K97" s="148"/>
      <c r="L97" s="148"/>
      <c r="M97" s="148"/>
      <c r="N97" s="148"/>
      <c r="O97" s="148"/>
      <c r="P97" s="148"/>
      <c r="Q97" s="148"/>
      <c r="R97" s="148"/>
      <c r="S97" s="148"/>
      <c r="T97" s="148"/>
      <c r="U97" s="148"/>
      <c r="V97" s="148"/>
      <c r="W97" s="148"/>
      <c r="X97" s="149"/>
      <c r="AB97" s="217"/>
      <c r="AC97" s="217"/>
      <c r="AD97" s="217"/>
      <c r="AE97" s="217"/>
      <c r="AF97" s="217"/>
      <c r="AG97" s="217"/>
      <c r="AH97" s="217"/>
      <c r="AI97" s="217"/>
      <c r="AJ97" s="217"/>
      <c r="AK97" s="217"/>
      <c r="AL97" s="217"/>
      <c r="AT97" s="79"/>
      <c r="AU97" s="79"/>
      <c r="AV97" s="79"/>
      <c r="AW97" s="79"/>
      <c r="AX97" s="79"/>
      <c r="AY97" s="79"/>
    </row>
    <row r="98" spans="1:51" s="11" customFormat="1" ht="15.75" x14ac:dyDescent="0.25">
      <c r="A98" s="5"/>
      <c r="B98" s="150" t="s">
        <v>21</v>
      </c>
      <c r="C98" s="150"/>
      <c r="D98" s="150"/>
      <c r="E98" s="150"/>
      <c r="F98" s="150"/>
      <c r="G98" s="150"/>
      <c r="H98" s="150"/>
      <c r="I98" s="150"/>
      <c r="J98" s="150"/>
      <c r="K98" s="150"/>
      <c r="L98" s="150"/>
      <c r="M98" s="150"/>
      <c r="N98" s="150"/>
      <c r="O98" s="150"/>
      <c r="P98" s="150"/>
      <c r="Q98" s="150"/>
      <c r="R98" s="150"/>
      <c r="S98" s="150"/>
      <c r="T98" s="150"/>
      <c r="U98" s="150"/>
      <c r="V98" s="150"/>
      <c r="W98" s="150"/>
      <c r="X98" s="151"/>
      <c r="AB98" s="217"/>
      <c r="AC98" s="217"/>
      <c r="AD98" s="217"/>
      <c r="AE98" s="217"/>
      <c r="AF98" s="217"/>
      <c r="AG98" s="217"/>
      <c r="AH98" s="217"/>
      <c r="AI98" s="217"/>
      <c r="AJ98" s="217"/>
      <c r="AK98" s="217"/>
      <c r="AL98" s="217"/>
      <c r="AT98" s="79"/>
      <c r="AU98" s="79"/>
      <c r="AV98" s="79"/>
      <c r="AW98" s="79"/>
      <c r="AX98" s="79"/>
      <c r="AY98" s="79"/>
    </row>
    <row r="99" spans="1:51" s="11" customFormat="1" ht="15" customHeight="1" x14ac:dyDescent="0.25">
      <c r="A99" s="5"/>
      <c r="B99" s="145"/>
      <c r="C99" s="145"/>
      <c r="D99" s="145"/>
      <c r="E99" s="145"/>
      <c r="F99" s="145"/>
      <c r="G99" s="145"/>
      <c r="H99" s="145"/>
      <c r="I99" s="145"/>
      <c r="J99" s="145"/>
      <c r="K99" s="145"/>
      <c r="L99" s="145"/>
      <c r="M99" s="145"/>
      <c r="N99" s="145"/>
      <c r="O99" s="145"/>
      <c r="P99" s="145"/>
      <c r="Q99" s="145"/>
      <c r="R99" s="145"/>
      <c r="S99" s="145"/>
      <c r="T99" s="145"/>
      <c r="U99" s="145"/>
      <c r="V99" s="145"/>
      <c r="W99" s="145"/>
      <c r="X99" s="4"/>
      <c r="AB99" s="217"/>
      <c r="AC99" s="217"/>
      <c r="AD99" s="217"/>
      <c r="AE99" s="217"/>
      <c r="AF99" s="217"/>
      <c r="AG99" s="217"/>
      <c r="AH99" s="217"/>
      <c r="AI99" s="217"/>
      <c r="AJ99" s="217"/>
      <c r="AK99" s="217"/>
      <c r="AL99" s="217"/>
      <c r="AT99" s="79"/>
      <c r="AU99" s="79"/>
      <c r="AV99" s="79"/>
      <c r="AW99" s="79"/>
      <c r="AX99" s="79"/>
      <c r="AY99" s="79"/>
    </row>
    <row r="100" spans="1:51" s="11" customFormat="1" ht="15" customHeight="1" x14ac:dyDescent="0.25">
      <c r="A100" s="5"/>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4"/>
      <c r="AB100" s="217"/>
      <c r="AC100" s="217"/>
      <c r="AD100" s="217"/>
      <c r="AE100" s="217"/>
      <c r="AF100" s="217"/>
      <c r="AG100" s="217"/>
      <c r="AH100" s="217"/>
      <c r="AI100" s="217"/>
      <c r="AJ100" s="217"/>
      <c r="AK100" s="217"/>
      <c r="AL100" s="217"/>
      <c r="AT100" s="79"/>
      <c r="AU100" s="79"/>
      <c r="AV100" s="79"/>
      <c r="AW100" s="79"/>
      <c r="AX100" s="79"/>
      <c r="AY100" s="79"/>
    </row>
    <row r="101" spans="1:51" s="11" customFormat="1" ht="15" customHeight="1" x14ac:dyDescent="0.25">
      <c r="A101" s="5"/>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4"/>
      <c r="AT101" s="79"/>
      <c r="AU101" s="79"/>
      <c r="AV101" s="79"/>
      <c r="AW101" s="79"/>
      <c r="AX101" s="79"/>
      <c r="AY101" s="79"/>
    </row>
    <row r="102" spans="1:51" s="11" customFormat="1" ht="15" customHeight="1" x14ac:dyDescent="0.25">
      <c r="A102" s="5"/>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4"/>
      <c r="AT102" s="79"/>
      <c r="AU102" s="79"/>
      <c r="AV102" s="79"/>
      <c r="AW102" s="79"/>
      <c r="AX102" s="79"/>
      <c r="AY102" s="79"/>
    </row>
    <row r="103" spans="1:51" s="11" customFormat="1" ht="15" customHeight="1" x14ac:dyDescent="0.25">
      <c r="A103" s="5"/>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4"/>
      <c r="AT103" s="79"/>
      <c r="AU103" s="79"/>
      <c r="AV103" s="79"/>
      <c r="AW103" s="79"/>
      <c r="AX103" s="79"/>
      <c r="AY103" s="79"/>
    </row>
    <row r="104" spans="1:51" s="11" customFormat="1" ht="15.75" x14ac:dyDescent="0.25">
      <c r="A104" s="155" t="s">
        <v>95</v>
      </c>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7"/>
      <c r="AT104" s="79"/>
      <c r="AU104" s="79"/>
      <c r="AV104" s="79"/>
      <c r="AW104" s="79"/>
      <c r="AX104" s="79"/>
      <c r="AY104" s="79"/>
    </row>
    <row r="105" spans="1:51" s="11" customFormat="1" ht="12" customHeight="1" x14ac:dyDescent="0.25">
      <c r="A105" s="153"/>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4"/>
      <c r="AB105" s="18"/>
      <c r="AT105" s="79"/>
      <c r="AU105" s="79"/>
      <c r="AV105" s="79"/>
      <c r="AW105" s="79"/>
      <c r="AX105" s="79"/>
      <c r="AY105" s="79"/>
    </row>
    <row r="106" spans="1:51" s="11" customFormat="1" ht="15.75" x14ac:dyDescent="0.25">
      <c r="A106" s="5"/>
      <c r="B106" s="152" t="s">
        <v>81</v>
      </c>
      <c r="C106" s="152"/>
      <c r="D106" s="152"/>
      <c r="E106" s="152"/>
      <c r="F106" s="152"/>
      <c r="G106" s="158"/>
      <c r="H106" s="158"/>
      <c r="I106" s="158"/>
      <c r="J106" s="158"/>
      <c r="K106" s="158"/>
      <c r="L106" s="158"/>
      <c r="M106" s="158"/>
      <c r="N106" s="158"/>
      <c r="O106" s="158"/>
      <c r="P106" s="152" t="s">
        <v>20</v>
      </c>
      <c r="Q106" s="152"/>
      <c r="R106" s="158"/>
      <c r="S106" s="158"/>
      <c r="T106" s="158"/>
      <c r="U106" s="158"/>
      <c r="V106" s="158"/>
      <c r="W106" s="158"/>
      <c r="X106" s="4"/>
      <c r="AB106" s="217" t="s">
        <v>106</v>
      </c>
      <c r="AC106" s="217"/>
      <c r="AD106" s="217"/>
      <c r="AE106" s="217"/>
      <c r="AF106" s="217"/>
      <c r="AG106" s="217"/>
      <c r="AH106" s="217"/>
      <c r="AI106" s="217"/>
      <c r="AJ106" s="217"/>
      <c r="AK106" s="217"/>
      <c r="AL106" s="217"/>
      <c r="AT106" s="79"/>
      <c r="AU106" s="79"/>
      <c r="AV106" s="79"/>
      <c r="AW106" s="79"/>
      <c r="AX106" s="79"/>
      <c r="AY106" s="79"/>
    </row>
    <row r="107" spans="1:51" s="11" customFormat="1" ht="6.95" customHeight="1" x14ac:dyDescent="0.25">
      <c r="A107" s="153"/>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4"/>
      <c r="AB107" s="217"/>
      <c r="AC107" s="217"/>
      <c r="AD107" s="217"/>
      <c r="AE107" s="217"/>
      <c r="AF107" s="217"/>
      <c r="AG107" s="217"/>
      <c r="AH107" s="217"/>
      <c r="AI107" s="217"/>
      <c r="AJ107" s="217"/>
      <c r="AK107" s="217"/>
      <c r="AL107" s="217"/>
      <c r="AT107" s="79"/>
      <c r="AU107" s="79"/>
      <c r="AV107" s="79"/>
      <c r="AW107" s="79"/>
      <c r="AX107" s="79"/>
      <c r="AY107" s="79"/>
    </row>
    <row r="108" spans="1:51" s="11" customFormat="1" ht="15.75" x14ac:dyDescent="0.25">
      <c r="A108" s="5"/>
      <c r="B108" s="150" t="s">
        <v>82</v>
      </c>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1"/>
      <c r="AB108" s="217"/>
      <c r="AC108" s="217"/>
      <c r="AD108" s="217"/>
      <c r="AE108" s="217"/>
      <c r="AF108" s="217"/>
      <c r="AG108" s="217"/>
      <c r="AH108" s="217"/>
      <c r="AI108" s="217"/>
      <c r="AJ108" s="217"/>
      <c r="AK108" s="217"/>
      <c r="AL108" s="217"/>
      <c r="AT108" s="79"/>
      <c r="AU108" s="79"/>
      <c r="AV108" s="79"/>
      <c r="AW108" s="79"/>
      <c r="AX108" s="79"/>
      <c r="AY108" s="79"/>
    </row>
    <row r="109" spans="1:51" s="11" customFormat="1" ht="15" customHeight="1" x14ac:dyDescent="0.25">
      <c r="A109" s="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19"/>
      <c r="AB109" s="217"/>
      <c r="AC109" s="217"/>
      <c r="AD109" s="217"/>
      <c r="AE109" s="217"/>
      <c r="AF109" s="217"/>
      <c r="AG109" s="217"/>
      <c r="AH109" s="217"/>
      <c r="AI109" s="217"/>
      <c r="AJ109" s="217"/>
      <c r="AK109" s="217"/>
      <c r="AL109" s="217"/>
      <c r="AT109" s="79"/>
      <c r="AU109" s="79"/>
      <c r="AV109" s="79"/>
      <c r="AW109" s="79"/>
      <c r="AX109" s="79"/>
      <c r="AY109" s="79"/>
    </row>
    <row r="110" spans="1:51" s="11" customFormat="1" ht="15" customHeight="1" x14ac:dyDescent="0.25">
      <c r="A110" s="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4"/>
      <c r="AB110" s="217"/>
      <c r="AC110" s="217"/>
      <c r="AD110" s="217"/>
      <c r="AE110" s="217"/>
      <c r="AF110" s="217"/>
      <c r="AG110" s="217"/>
      <c r="AH110" s="217"/>
      <c r="AI110" s="217"/>
      <c r="AJ110" s="217"/>
      <c r="AK110" s="217"/>
      <c r="AL110" s="217"/>
      <c r="AT110" s="79"/>
      <c r="AU110" s="79"/>
      <c r="AV110" s="79"/>
      <c r="AW110" s="79"/>
      <c r="AX110" s="79"/>
      <c r="AY110" s="79"/>
    </row>
    <row r="111" spans="1:51" s="11" customFormat="1" ht="15" customHeight="1" x14ac:dyDescent="0.25">
      <c r="A111" s="5"/>
      <c r="B111" s="145"/>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4"/>
      <c r="AB111" s="217"/>
      <c r="AC111" s="217"/>
      <c r="AD111" s="217"/>
      <c r="AE111" s="217"/>
      <c r="AF111" s="217"/>
      <c r="AG111" s="217"/>
      <c r="AH111" s="217"/>
      <c r="AI111" s="217"/>
      <c r="AJ111" s="217"/>
      <c r="AK111" s="217"/>
      <c r="AL111" s="217"/>
      <c r="AT111" s="79"/>
      <c r="AU111" s="79"/>
      <c r="AV111" s="79"/>
      <c r="AW111" s="79"/>
      <c r="AX111" s="79"/>
      <c r="AY111" s="79"/>
    </row>
    <row r="112" spans="1:51" s="11" customFormat="1" ht="15" customHeight="1" x14ac:dyDescent="0.25">
      <c r="A112" s="5"/>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4"/>
      <c r="AT112" s="79"/>
      <c r="AU112" s="79"/>
      <c r="AV112" s="79"/>
      <c r="AW112" s="79"/>
      <c r="AX112" s="79"/>
      <c r="AY112" s="79"/>
    </row>
    <row r="113" spans="1:76" s="11" customFormat="1" ht="15" customHeight="1" x14ac:dyDescent="0.25">
      <c r="A113" s="6"/>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7"/>
      <c r="AT113" s="79"/>
      <c r="AU113" s="79"/>
      <c r="AV113" s="79"/>
      <c r="AW113" s="79"/>
      <c r="AX113" s="79"/>
      <c r="AY113" s="79"/>
    </row>
    <row r="114" spans="1:76" s="125" customFormat="1" ht="11.25" x14ac:dyDescent="0.2">
      <c r="A114" s="122" t="s">
        <v>104</v>
      </c>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4" t="s">
        <v>17</v>
      </c>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3"/>
      <c r="AU114" s="123"/>
      <c r="AV114" s="123"/>
      <c r="AW114" s="123"/>
      <c r="AX114" s="123"/>
      <c r="AY114" s="123"/>
      <c r="AZ114" s="123"/>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22"/>
      <c r="BW114" s="122"/>
      <c r="BX114" s="122"/>
    </row>
    <row r="115" spans="1:76" s="11" customFormat="1" ht="15.75" x14ac:dyDescent="0.25">
      <c r="AT115" s="79"/>
      <c r="AU115" s="79"/>
      <c r="AV115" s="79"/>
      <c r="AW115" s="79"/>
      <c r="AX115" s="79"/>
      <c r="AY115" s="79"/>
    </row>
    <row r="116" spans="1:76" s="11" customFormat="1" ht="15.75" x14ac:dyDescent="0.25">
      <c r="AT116" s="79"/>
      <c r="AU116" s="79"/>
      <c r="AV116" s="79"/>
      <c r="AW116" s="79"/>
      <c r="AX116" s="79"/>
      <c r="AY116" s="79"/>
    </row>
    <row r="117" spans="1:76" s="11" customFormat="1" ht="15.75" x14ac:dyDescent="0.25">
      <c r="AT117" s="79"/>
      <c r="AU117" s="79"/>
      <c r="AV117" s="79"/>
      <c r="AW117" s="79"/>
      <c r="AX117" s="79"/>
      <c r="AY117" s="79"/>
    </row>
    <row r="118" spans="1:76" s="11" customFormat="1" ht="15.75" x14ac:dyDescent="0.25">
      <c r="AT118" s="79"/>
      <c r="AU118" s="79"/>
      <c r="AV118" s="79"/>
      <c r="AW118" s="79"/>
      <c r="AX118" s="79"/>
      <c r="AY118" s="79"/>
    </row>
    <row r="119" spans="1:76" s="11" customFormat="1" ht="15.75" x14ac:dyDescent="0.25">
      <c r="AT119" s="79"/>
      <c r="AU119" s="79"/>
      <c r="AV119" s="79"/>
      <c r="AW119" s="79"/>
      <c r="AX119" s="79"/>
      <c r="AY119" s="79"/>
    </row>
    <row r="120" spans="1:76" s="11" customFormat="1" ht="15.75" x14ac:dyDescent="0.25">
      <c r="AT120" s="79"/>
      <c r="AU120" s="79"/>
      <c r="AV120" s="79"/>
      <c r="AW120" s="79"/>
      <c r="AX120" s="79"/>
      <c r="AY120" s="79"/>
    </row>
    <row r="121" spans="1:76" s="11" customFormat="1" ht="15.75" x14ac:dyDescent="0.25">
      <c r="AT121" s="79"/>
      <c r="AU121" s="79"/>
      <c r="AV121" s="79"/>
      <c r="AW121" s="79"/>
      <c r="AX121" s="79"/>
      <c r="AY121" s="79"/>
    </row>
    <row r="122" spans="1:76" s="11" customFormat="1" ht="15.75" x14ac:dyDescent="0.25">
      <c r="AT122" s="79"/>
      <c r="AU122" s="79"/>
      <c r="AV122" s="79"/>
      <c r="AW122" s="79"/>
      <c r="AX122" s="79"/>
      <c r="AY122" s="79"/>
    </row>
    <row r="123" spans="1:76" s="11" customFormat="1" ht="15.75" x14ac:dyDescent="0.25">
      <c r="AT123" s="79"/>
      <c r="AU123" s="79"/>
      <c r="AV123" s="79"/>
      <c r="AW123" s="79"/>
      <c r="AX123" s="79"/>
      <c r="AY123" s="79"/>
    </row>
    <row r="124" spans="1:76" s="11" customFormat="1" ht="15.75" x14ac:dyDescent="0.25">
      <c r="AT124" s="79"/>
      <c r="AU124" s="79"/>
      <c r="AV124" s="79"/>
      <c r="AW124" s="79"/>
      <c r="AX124" s="79"/>
      <c r="AY124" s="79"/>
    </row>
    <row r="125" spans="1:76" s="11" customFormat="1" ht="15.75" x14ac:dyDescent="0.25">
      <c r="AT125" s="79"/>
      <c r="AU125" s="79"/>
      <c r="AV125" s="79"/>
      <c r="AW125" s="79"/>
      <c r="AX125" s="79"/>
      <c r="AY125" s="79"/>
    </row>
    <row r="126" spans="1:76" s="11" customFormat="1" ht="15.75" x14ac:dyDescent="0.25">
      <c r="AT126" s="79"/>
      <c r="AU126" s="79"/>
      <c r="AV126" s="79"/>
      <c r="AW126" s="79"/>
      <c r="AX126" s="79"/>
      <c r="AY126" s="79"/>
    </row>
    <row r="127" spans="1:76" s="11" customFormat="1" ht="15.75" x14ac:dyDescent="0.25">
      <c r="AT127" s="79"/>
      <c r="AU127" s="79"/>
      <c r="AV127" s="79"/>
      <c r="AW127" s="79"/>
      <c r="AX127" s="79"/>
      <c r="AY127" s="79"/>
    </row>
    <row r="128" spans="1:76" s="11" customFormat="1" ht="15.75" x14ac:dyDescent="0.25">
      <c r="AT128" s="79"/>
      <c r="AU128" s="79"/>
      <c r="AV128" s="79"/>
      <c r="AW128" s="79"/>
      <c r="AX128" s="79"/>
      <c r="AY128" s="79"/>
    </row>
    <row r="129" spans="46:51" s="11" customFormat="1" ht="15.75" x14ac:dyDescent="0.25">
      <c r="AT129" s="79"/>
      <c r="AU129" s="79"/>
      <c r="AV129" s="79"/>
      <c r="AW129" s="79"/>
      <c r="AX129" s="79"/>
      <c r="AY129" s="79"/>
    </row>
    <row r="130" spans="46:51" s="11" customFormat="1" ht="15.75" x14ac:dyDescent="0.25">
      <c r="AT130" s="79"/>
      <c r="AU130" s="79"/>
      <c r="AV130" s="79"/>
      <c r="AW130" s="79"/>
      <c r="AX130" s="79"/>
      <c r="AY130" s="79"/>
    </row>
    <row r="131" spans="46:51" s="11" customFormat="1" ht="15.75" x14ac:dyDescent="0.25">
      <c r="AT131" s="79"/>
      <c r="AU131" s="79"/>
      <c r="AV131" s="79"/>
      <c r="AW131" s="79"/>
      <c r="AX131" s="79"/>
      <c r="AY131" s="79"/>
    </row>
    <row r="132" spans="46:51" s="11" customFormat="1" ht="15.75" x14ac:dyDescent="0.25">
      <c r="AT132" s="79"/>
      <c r="AU132" s="79"/>
      <c r="AV132" s="79"/>
      <c r="AW132" s="79"/>
      <c r="AX132" s="79"/>
      <c r="AY132" s="79"/>
    </row>
    <row r="133" spans="46:51" s="11" customFormat="1" ht="15.75" x14ac:dyDescent="0.25">
      <c r="AT133" s="79"/>
      <c r="AU133" s="79"/>
      <c r="AV133" s="79"/>
      <c r="AW133" s="79"/>
      <c r="AX133" s="79"/>
      <c r="AY133" s="79"/>
    </row>
    <row r="134" spans="46:51" s="11" customFormat="1" ht="15.75" x14ac:dyDescent="0.25">
      <c r="AT134" s="79"/>
      <c r="AU134" s="79"/>
      <c r="AV134" s="79"/>
      <c r="AW134" s="79"/>
      <c r="AX134" s="79"/>
      <c r="AY134" s="79"/>
    </row>
    <row r="135" spans="46:51" s="11" customFormat="1" ht="15.75" x14ac:dyDescent="0.25">
      <c r="AT135" s="79"/>
      <c r="AU135" s="79"/>
      <c r="AV135" s="79"/>
      <c r="AW135" s="79"/>
      <c r="AX135" s="79"/>
      <c r="AY135" s="79"/>
    </row>
    <row r="136" spans="46:51" s="11" customFormat="1" ht="15.75" x14ac:dyDescent="0.25">
      <c r="AT136" s="79"/>
      <c r="AU136" s="79"/>
      <c r="AV136" s="79"/>
      <c r="AW136" s="79"/>
      <c r="AX136" s="79"/>
      <c r="AY136" s="79"/>
    </row>
    <row r="137" spans="46:51" s="11" customFormat="1" ht="15.75" x14ac:dyDescent="0.25">
      <c r="AT137" s="79"/>
      <c r="AU137" s="79"/>
      <c r="AV137" s="79"/>
      <c r="AW137" s="79"/>
      <c r="AX137" s="79"/>
      <c r="AY137" s="79"/>
    </row>
    <row r="138" spans="46:51" s="11" customFormat="1" ht="15.75" x14ac:dyDescent="0.25">
      <c r="AT138" s="79"/>
      <c r="AU138" s="79"/>
      <c r="AV138" s="79"/>
      <c r="AW138" s="79"/>
      <c r="AX138" s="79"/>
      <c r="AY138" s="79"/>
    </row>
    <row r="139" spans="46:51" s="11" customFormat="1" ht="15.75" x14ac:dyDescent="0.25">
      <c r="AT139" s="79"/>
      <c r="AU139" s="79"/>
      <c r="AV139" s="79"/>
      <c r="AW139" s="79"/>
      <c r="AX139" s="79"/>
      <c r="AY139" s="79"/>
    </row>
    <row r="140" spans="46:51" s="11" customFormat="1" ht="15.75" x14ac:dyDescent="0.25">
      <c r="AT140" s="79"/>
      <c r="AU140" s="79"/>
      <c r="AV140" s="79"/>
      <c r="AW140" s="79"/>
      <c r="AX140" s="79"/>
      <c r="AY140" s="79"/>
    </row>
    <row r="141" spans="46:51" s="11" customFormat="1" ht="15.75" x14ac:dyDescent="0.25">
      <c r="AT141" s="79"/>
      <c r="AU141" s="79"/>
      <c r="AV141" s="79"/>
      <c r="AW141" s="79"/>
      <c r="AX141" s="79"/>
      <c r="AY141" s="79"/>
    </row>
    <row r="142" spans="46:51" s="11" customFormat="1" ht="15.75" x14ac:dyDescent="0.25">
      <c r="AT142" s="79"/>
      <c r="AU142" s="79"/>
      <c r="AV142" s="79"/>
      <c r="AW142" s="79"/>
      <c r="AX142" s="79"/>
      <c r="AY142" s="79"/>
    </row>
    <row r="143" spans="46:51" s="11" customFormat="1" ht="15.75" x14ac:dyDescent="0.25">
      <c r="AT143" s="79"/>
      <c r="AU143" s="79"/>
      <c r="AV143" s="79"/>
      <c r="AW143" s="79"/>
      <c r="AX143" s="79"/>
      <c r="AY143" s="79"/>
    </row>
    <row r="144" spans="46:51" s="11" customFormat="1" ht="15.75" x14ac:dyDescent="0.25">
      <c r="AT144" s="79"/>
      <c r="AU144" s="79"/>
      <c r="AV144" s="79"/>
      <c r="AW144" s="79"/>
      <c r="AX144" s="79"/>
      <c r="AY144" s="79"/>
    </row>
    <row r="145" spans="46:51" s="11" customFormat="1" ht="15.75" x14ac:dyDescent="0.25">
      <c r="AT145" s="79"/>
      <c r="AU145" s="79"/>
      <c r="AV145" s="79"/>
      <c r="AW145" s="79"/>
      <c r="AX145" s="79"/>
      <c r="AY145" s="79"/>
    </row>
    <row r="146" spans="46:51" s="11" customFormat="1" ht="15.75" x14ac:dyDescent="0.25">
      <c r="AT146" s="79"/>
      <c r="AU146" s="79"/>
      <c r="AV146" s="79"/>
      <c r="AW146" s="79"/>
      <c r="AX146" s="79"/>
      <c r="AY146" s="79"/>
    </row>
    <row r="147" spans="46:51" s="11" customFormat="1" ht="15.75" x14ac:dyDescent="0.25">
      <c r="AT147" s="79"/>
      <c r="AU147" s="79"/>
      <c r="AV147" s="79"/>
      <c r="AW147" s="79"/>
      <c r="AX147" s="79"/>
      <c r="AY147" s="79"/>
    </row>
    <row r="148" spans="46:51" s="11" customFormat="1" ht="15.75" x14ac:dyDescent="0.25">
      <c r="AT148" s="79"/>
      <c r="AU148" s="79"/>
      <c r="AV148" s="79"/>
      <c r="AW148" s="79"/>
      <c r="AX148" s="79"/>
      <c r="AY148" s="79"/>
    </row>
    <row r="149" spans="46:51" s="11" customFormat="1" ht="15.75" x14ac:dyDescent="0.25">
      <c r="AT149" s="79"/>
      <c r="AU149" s="79"/>
      <c r="AV149" s="79"/>
      <c r="AW149" s="79"/>
      <c r="AX149" s="79"/>
      <c r="AY149" s="79"/>
    </row>
    <row r="150" spans="46:51" s="11" customFormat="1" ht="15.75" x14ac:dyDescent="0.25">
      <c r="AT150" s="79"/>
      <c r="AU150" s="79"/>
      <c r="AV150" s="79"/>
      <c r="AW150" s="79"/>
      <c r="AX150" s="79"/>
      <c r="AY150" s="79"/>
    </row>
    <row r="151" spans="46:51" s="11" customFormat="1" ht="15.75" x14ac:dyDescent="0.25">
      <c r="AT151" s="79"/>
      <c r="AU151" s="79"/>
      <c r="AV151" s="79"/>
      <c r="AW151" s="79"/>
      <c r="AX151" s="79"/>
      <c r="AY151" s="79"/>
    </row>
    <row r="152" spans="46:51" s="11" customFormat="1" ht="15.75" x14ac:dyDescent="0.25">
      <c r="AT152" s="79"/>
      <c r="AU152" s="79"/>
      <c r="AV152" s="79"/>
      <c r="AW152" s="79"/>
      <c r="AX152" s="79"/>
      <c r="AY152" s="79"/>
    </row>
    <row r="153" spans="46:51" s="11" customFormat="1" ht="15.75" x14ac:dyDescent="0.25">
      <c r="AT153" s="79"/>
      <c r="AU153" s="79"/>
      <c r="AV153" s="79"/>
      <c r="AW153" s="79"/>
      <c r="AX153" s="79"/>
      <c r="AY153" s="79"/>
    </row>
    <row r="154" spans="46:51" s="11" customFormat="1" ht="15.75" x14ac:dyDescent="0.25">
      <c r="AT154" s="79"/>
      <c r="AU154" s="79"/>
      <c r="AV154" s="79"/>
      <c r="AW154" s="79"/>
      <c r="AX154" s="79"/>
      <c r="AY154" s="79"/>
    </row>
    <row r="155" spans="46:51" s="11" customFormat="1" ht="15.75" x14ac:dyDescent="0.25">
      <c r="AT155" s="79"/>
      <c r="AU155" s="79"/>
      <c r="AV155" s="79"/>
      <c r="AW155" s="79"/>
      <c r="AX155" s="79"/>
      <c r="AY155" s="79"/>
    </row>
    <row r="156" spans="46:51" s="11" customFormat="1" ht="15.75" x14ac:dyDescent="0.25">
      <c r="AT156" s="79"/>
      <c r="AU156" s="79"/>
      <c r="AV156" s="79"/>
      <c r="AW156" s="79"/>
      <c r="AX156" s="79"/>
      <c r="AY156" s="79"/>
    </row>
    <row r="157" spans="46:51" s="11" customFormat="1" ht="15.75" x14ac:dyDescent="0.25">
      <c r="AT157" s="79"/>
      <c r="AU157" s="79"/>
      <c r="AV157" s="79"/>
      <c r="AW157" s="79"/>
      <c r="AX157" s="79"/>
      <c r="AY157" s="79"/>
    </row>
    <row r="158" spans="46:51" s="11" customFormat="1" ht="15.75" x14ac:dyDescent="0.25">
      <c r="AT158" s="79"/>
      <c r="AU158" s="79"/>
      <c r="AV158" s="79"/>
      <c r="AW158" s="79"/>
      <c r="AX158" s="79"/>
      <c r="AY158" s="79"/>
    </row>
    <row r="159" spans="46:51" s="11" customFormat="1" ht="15.75" x14ac:dyDescent="0.25">
      <c r="AT159" s="79"/>
      <c r="AU159" s="79"/>
      <c r="AV159" s="79"/>
      <c r="AW159" s="79"/>
      <c r="AX159" s="79"/>
      <c r="AY159" s="79"/>
    </row>
    <row r="160" spans="46:51" s="11" customFormat="1" ht="15.75" x14ac:dyDescent="0.25">
      <c r="AT160" s="79"/>
      <c r="AU160" s="79"/>
      <c r="AV160" s="79"/>
      <c r="AW160" s="79"/>
      <c r="AX160" s="79"/>
      <c r="AY160" s="79"/>
    </row>
    <row r="161" spans="25:75" s="2" customFormat="1" ht="15.75" x14ac:dyDescent="0.25">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79"/>
      <c r="AU161" s="79"/>
      <c r="AV161" s="79"/>
      <c r="AW161" s="79"/>
      <c r="AX161" s="79"/>
      <c r="AY161" s="79"/>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row>
    <row r="162" spans="25:75" s="2" customFormat="1" ht="15.75" x14ac:dyDescent="0.25">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79"/>
      <c r="AU162" s="79"/>
      <c r="AV162" s="79"/>
      <c r="AW162" s="79"/>
      <c r="AX162" s="79"/>
      <c r="AY162" s="79"/>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row>
    <row r="163" spans="25:75" s="2" customFormat="1" ht="15.75" x14ac:dyDescent="0.25">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79"/>
      <c r="AU163" s="79"/>
      <c r="AV163" s="79"/>
      <c r="AW163" s="79"/>
      <c r="AX163" s="79"/>
      <c r="AY163" s="79"/>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row>
    <row r="164" spans="25:75" s="2" customFormat="1" ht="15.75" x14ac:dyDescent="0.25">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79"/>
      <c r="AU164" s="79"/>
      <c r="AV164" s="79"/>
      <c r="AW164" s="79"/>
      <c r="AX164" s="79"/>
      <c r="AY164" s="79"/>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row>
    <row r="165" spans="25:75" s="2" customFormat="1" ht="15.75" x14ac:dyDescent="0.25">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79"/>
      <c r="AU165" s="79"/>
      <c r="AV165" s="79"/>
      <c r="AW165" s="79"/>
      <c r="AX165" s="79"/>
      <c r="AY165" s="79"/>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row>
    <row r="166" spans="25:75" s="2" customFormat="1" ht="15.75" x14ac:dyDescent="0.25">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79"/>
      <c r="AU166" s="79"/>
      <c r="AV166" s="79"/>
      <c r="AW166" s="79"/>
      <c r="AX166" s="79"/>
      <c r="AY166" s="79"/>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row>
    <row r="167" spans="25:75" s="2" customFormat="1" ht="15.75" x14ac:dyDescent="0.25">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79"/>
      <c r="AU167" s="79"/>
      <c r="AV167" s="79"/>
      <c r="AW167" s="79"/>
      <c r="AX167" s="79"/>
      <c r="AY167" s="79"/>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row>
    <row r="168" spans="25:75" s="2" customFormat="1" ht="15.75" x14ac:dyDescent="0.25">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79"/>
      <c r="AU168" s="79"/>
      <c r="AV168" s="79"/>
      <c r="AW168" s="79"/>
      <c r="AX168" s="79"/>
      <c r="AY168" s="79"/>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row>
    <row r="169" spans="25:75" s="2" customFormat="1" ht="15.75" x14ac:dyDescent="0.25">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79"/>
      <c r="AU169" s="79"/>
      <c r="AV169" s="79"/>
      <c r="AW169" s="79"/>
      <c r="AX169" s="79"/>
      <c r="AY169" s="79"/>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row>
    <row r="170" spans="25:75" s="2" customFormat="1" ht="15.75" x14ac:dyDescent="0.25">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79"/>
      <c r="AU170" s="79"/>
      <c r="AV170" s="79"/>
      <c r="AW170" s="79"/>
      <c r="AX170" s="79"/>
      <c r="AY170" s="79"/>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row>
    <row r="171" spans="25:75" s="2" customFormat="1" ht="15.75" x14ac:dyDescent="0.25">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79"/>
      <c r="AU171" s="79"/>
      <c r="AV171" s="79"/>
      <c r="AW171" s="79"/>
      <c r="AX171" s="79"/>
      <c r="AY171" s="79"/>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row>
    <row r="172" spans="25:75" s="2" customFormat="1" ht="15.75" x14ac:dyDescent="0.25">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79"/>
      <c r="AU172" s="79"/>
      <c r="AV172" s="79"/>
      <c r="AW172" s="79"/>
      <c r="AX172" s="79"/>
      <c r="AY172" s="79"/>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row>
    <row r="173" spans="25:75" s="2" customFormat="1" ht="15.75" x14ac:dyDescent="0.25">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79"/>
      <c r="AU173" s="79"/>
      <c r="AV173" s="79"/>
      <c r="AW173" s="79"/>
      <c r="AX173" s="79"/>
      <c r="AY173" s="79"/>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row>
    <row r="174" spans="25:75" s="2" customFormat="1" ht="15.75" x14ac:dyDescent="0.25">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79"/>
      <c r="AU174" s="79"/>
      <c r="AV174" s="79"/>
      <c r="AW174" s="79"/>
      <c r="AX174" s="79"/>
      <c r="AY174" s="79"/>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row>
    <row r="175" spans="25:75" s="2" customFormat="1" ht="15.75" x14ac:dyDescent="0.25">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79"/>
      <c r="AU175" s="79"/>
      <c r="AV175" s="79"/>
      <c r="AW175" s="79"/>
      <c r="AX175" s="79"/>
      <c r="AY175" s="79"/>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row>
    <row r="176" spans="25:75" s="2" customFormat="1" ht="15.75" x14ac:dyDescent="0.25">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79"/>
      <c r="AU176" s="79"/>
      <c r="AV176" s="79"/>
      <c r="AW176" s="79"/>
      <c r="AX176" s="79"/>
      <c r="AY176" s="79"/>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row>
    <row r="177" spans="25:75" s="2" customFormat="1" ht="15.75" x14ac:dyDescent="0.25">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79"/>
      <c r="AU177" s="79"/>
      <c r="AV177" s="79"/>
      <c r="AW177" s="79"/>
      <c r="AX177" s="79"/>
      <c r="AY177" s="79"/>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row>
    <row r="178" spans="25:75" s="2" customFormat="1" ht="15.75" x14ac:dyDescent="0.25">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79"/>
      <c r="AU178" s="79"/>
      <c r="AV178" s="79"/>
      <c r="AW178" s="79"/>
      <c r="AX178" s="79"/>
      <c r="AY178" s="79"/>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row>
    <row r="179" spans="25:75" s="2" customFormat="1" ht="15.75" x14ac:dyDescent="0.25">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79"/>
      <c r="AU179" s="79"/>
      <c r="AV179" s="79"/>
      <c r="AW179" s="79"/>
      <c r="AX179" s="79"/>
      <c r="AY179" s="79"/>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row>
    <row r="180" spans="25:75" s="2" customFormat="1" ht="15.75" x14ac:dyDescent="0.25">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79"/>
      <c r="AU180" s="79"/>
      <c r="AV180" s="79"/>
      <c r="AW180" s="79"/>
      <c r="AX180" s="79"/>
      <c r="AY180" s="79"/>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row>
    <row r="181" spans="25:75" s="2" customFormat="1" ht="15.75" x14ac:dyDescent="0.25">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79"/>
      <c r="AU181" s="79"/>
      <c r="AV181" s="79"/>
      <c r="AW181" s="79"/>
      <c r="AX181" s="79"/>
      <c r="AY181" s="79"/>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row>
    <row r="182" spans="25:75" s="2" customFormat="1" ht="15.75" x14ac:dyDescent="0.25">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79"/>
      <c r="AU182" s="79"/>
      <c r="AV182" s="79"/>
      <c r="AW182" s="79"/>
      <c r="AX182" s="79"/>
      <c r="AY182" s="79"/>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row>
    <row r="183" spans="25:75" s="2" customFormat="1" ht="15.75" x14ac:dyDescent="0.25">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79"/>
      <c r="AU183" s="79"/>
      <c r="AV183" s="79"/>
      <c r="AW183" s="79"/>
      <c r="AX183" s="79"/>
      <c r="AY183" s="79"/>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row>
    <row r="184" spans="25:75" s="2" customFormat="1" ht="15.75" x14ac:dyDescent="0.25">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79"/>
      <c r="AU184" s="79"/>
      <c r="AV184" s="79"/>
      <c r="AW184" s="79"/>
      <c r="AX184" s="79"/>
      <c r="AY184" s="79"/>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row>
    <row r="185" spans="25:75" s="2" customFormat="1" ht="15.75" x14ac:dyDescent="0.25">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79"/>
      <c r="AU185" s="79"/>
      <c r="AV185" s="79"/>
      <c r="AW185" s="79"/>
      <c r="AX185" s="79"/>
      <c r="AY185" s="79"/>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row>
    <row r="186" spans="25:75" s="2" customFormat="1" ht="15.75" x14ac:dyDescent="0.25">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79"/>
      <c r="AU186" s="79"/>
      <c r="AV186" s="79"/>
      <c r="AW186" s="79"/>
      <c r="AX186" s="79"/>
      <c r="AY186" s="79"/>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row>
    <row r="187" spans="25:75" s="2" customFormat="1" ht="15.75" x14ac:dyDescent="0.25">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79"/>
      <c r="AU187" s="79"/>
      <c r="AV187" s="79"/>
      <c r="AW187" s="79"/>
      <c r="AX187" s="79"/>
      <c r="AY187" s="79"/>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row>
    <row r="188" spans="25:75" s="2" customFormat="1" ht="15.75" x14ac:dyDescent="0.25">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79"/>
      <c r="AU188" s="79"/>
      <c r="AV188" s="79"/>
      <c r="AW188" s="79"/>
      <c r="AX188" s="79"/>
      <c r="AY188" s="79"/>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row>
    <row r="189" spans="25:75" s="2" customFormat="1" ht="15.75" x14ac:dyDescent="0.25">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79"/>
      <c r="AU189" s="79"/>
      <c r="AV189" s="79"/>
      <c r="AW189" s="79"/>
      <c r="AX189" s="79"/>
      <c r="AY189" s="79"/>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row>
    <row r="190" spans="25:75" s="2" customFormat="1" ht="15.75" x14ac:dyDescent="0.25">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79"/>
      <c r="AU190" s="79"/>
      <c r="AV190" s="79"/>
      <c r="AW190" s="79"/>
      <c r="AX190" s="79"/>
      <c r="AY190" s="79"/>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row>
    <row r="191" spans="25:75" s="2" customFormat="1" ht="15.75" x14ac:dyDescent="0.25">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79"/>
      <c r="AU191" s="79"/>
      <c r="AV191" s="79"/>
      <c r="AW191" s="79"/>
      <c r="AX191" s="79"/>
      <c r="AY191" s="79"/>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row>
    <row r="192" spans="25:75" s="2" customFormat="1" ht="15.75" x14ac:dyDescent="0.25">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79"/>
      <c r="AU192" s="79"/>
      <c r="AV192" s="79"/>
      <c r="AW192" s="79"/>
      <c r="AX192" s="79"/>
      <c r="AY192" s="79"/>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row>
    <row r="193" spans="25:75" s="2" customFormat="1" ht="15.75" x14ac:dyDescent="0.25">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79"/>
      <c r="AU193" s="79"/>
      <c r="AV193" s="79"/>
      <c r="AW193" s="79"/>
      <c r="AX193" s="79"/>
      <c r="AY193" s="79"/>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row>
    <row r="194" spans="25:75" s="2" customFormat="1" ht="15.75" x14ac:dyDescent="0.25">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79"/>
      <c r="AU194" s="79"/>
      <c r="AV194" s="79"/>
      <c r="AW194" s="79"/>
      <c r="AX194" s="79"/>
      <c r="AY194" s="79"/>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row>
    <row r="195" spans="25:75" s="2" customFormat="1" ht="15.75" x14ac:dyDescent="0.25">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79"/>
      <c r="AU195" s="79"/>
      <c r="AV195" s="79"/>
      <c r="AW195" s="79"/>
      <c r="AX195" s="79"/>
      <c r="AY195" s="79"/>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row>
    <row r="196" spans="25:75" s="2" customFormat="1" ht="15.75" x14ac:dyDescent="0.25">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79"/>
      <c r="AU196" s="79"/>
      <c r="AV196" s="79"/>
      <c r="AW196" s="79"/>
      <c r="AX196" s="79"/>
      <c r="AY196" s="79"/>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row>
    <row r="197" spans="25:75" s="2" customFormat="1" ht="15.75" x14ac:dyDescent="0.25">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79"/>
      <c r="AU197" s="79"/>
      <c r="AV197" s="79"/>
      <c r="AW197" s="79"/>
      <c r="AX197" s="79"/>
      <c r="AY197" s="79"/>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row>
    <row r="198" spans="25:75" s="2" customFormat="1" ht="15.75" x14ac:dyDescent="0.25">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79"/>
      <c r="AU198" s="79"/>
      <c r="AV198" s="79"/>
      <c r="AW198" s="79"/>
      <c r="AX198" s="79"/>
      <c r="AY198" s="79"/>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row>
    <row r="199" spans="25:75" s="2" customFormat="1" ht="15.75" x14ac:dyDescent="0.25">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79"/>
      <c r="AU199" s="79"/>
      <c r="AV199" s="79"/>
      <c r="AW199" s="79"/>
      <c r="AX199" s="79"/>
      <c r="AY199" s="79"/>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row>
    <row r="200" spans="25:75" s="2" customFormat="1" ht="15.75" x14ac:dyDescent="0.25">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79"/>
      <c r="AU200" s="79"/>
      <c r="AV200" s="79"/>
      <c r="AW200" s="79"/>
      <c r="AX200" s="79"/>
      <c r="AY200" s="79"/>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row>
    <row r="201" spans="25:75" s="2" customFormat="1" ht="15.75" x14ac:dyDescent="0.25">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79"/>
      <c r="AU201" s="79"/>
      <c r="AV201" s="79"/>
      <c r="AW201" s="79"/>
      <c r="AX201" s="79"/>
      <c r="AY201" s="79"/>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row>
    <row r="202" spans="25:75" s="2" customFormat="1" ht="15.75" x14ac:dyDescent="0.25">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79"/>
      <c r="AU202" s="79"/>
      <c r="AV202" s="79"/>
      <c r="AW202" s="79"/>
      <c r="AX202" s="79"/>
      <c r="AY202" s="79"/>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row>
    <row r="203" spans="25:75" s="2" customFormat="1" ht="15.75" x14ac:dyDescent="0.25">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79"/>
      <c r="AU203" s="79"/>
      <c r="AV203" s="79"/>
      <c r="AW203" s="79"/>
      <c r="AX203" s="79"/>
      <c r="AY203" s="79"/>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row>
    <row r="204" spans="25:75" s="2" customFormat="1" ht="15.75" x14ac:dyDescent="0.25">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79"/>
      <c r="AU204" s="79"/>
      <c r="AV204" s="79"/>
      <c r="AW204" s="79"/>
      <c r="AX204" s="79"/>
      <c r="AY204" s="79"/>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row>
    <row r="205" spans="25:75" s="2" customFormat="1" ht="15.75" x14ac:dyDescent="0.25">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79"/>
      <c r="AU205" s="79"/>
      <c r="AV205" s="79"/>
      <c r="AW205" s="79"/>
      <c r="AX205" s="79"/>
      <c r="AY205" s="79"/>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row>
    <row r="206" spans="25:75" s="2" customFormat="1" ht="15.75" x14ac:dyDescent="0.25">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79"/>
      <c r="AU206" s="79"/>
      <c r="AV206" s="79"/>
      <c r="AW206" s="79"/>
      <c r="AX206" s="79"/>
      <c r="AY206" s="79"/>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row>
    <row r="207" spans="25:75" s="2" customFormat="1" ht="15.75" x14ac:dyDescent="0.25">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79"/>
      <c r="AU207" s="79"/>
      <c r="AV207" s="79"/>
      <c r="AW207" s="79"/>
      <c r="AX207" s="79"/>
      <c r="AY207" s="79"/>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row>
    <row r="208" spans="25:75" s="2" customFormat="1" ht="15.75" x14ac:dyDescent="0.25">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79"/>
      <c r="AU208" s="79"/>
      <c r="AV208" s="79"/>
      <c r="AW208" s="79"/>
      <c r="AX208" s="79"/>
      <c r="AY208" s="79"/>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row>
    <row r="209" spans="25:76" s="2" customFormat="1" ht="15.75" x14ac:dyDescent="0.25">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79"/>
      <c r="AU209" s="79"/>
      <c r="AV209" s="79"/>
      <c r="AW209" s="79"/>
      <c r="AX209" s="79"/>
      <c r="AY209" s="79"/>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row>
    <row r="210" spans="25:76" s="2" customFormat="1" ht="15.75" x14ac:dyDescent="0.25">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79"/>
      <c r="AU210" s="79"/>
      <c r="AV210" s="79"/>
      <c r="AW210" s="79"/>
      <c r="AX210" s="79"/>
      <c r="AY210" s="79"/>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row>
    <row r="211" spans="25:76" s="2" customFormat="1" ht="15.75" x14ac:dyDescent="0.25">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79"/>
      <c r="AU211" s="79"/>
      <c r="AV211" s="79"/>
      <c r="AW211" s="79"/>
      <c r="AX211" s="79"/>
      <c r="AY211" s="79"/>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row>
    <row r="212" spans="25:76" s="2" customFormat="1" ht="15.75" x14ac:dyDescent="0.25">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79"/>
      <c r="AU212" s="79"/>
      <c r="AV212" s="79"/>
      <c r="AW212" s="79"/>
      <c r="AX212" s="79"/>
      <c r="AY212" s="79"/>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row>
    <row r="213" spans="25:76" s="2" customFormat="1" ht="15.75" x14ac:dyDescent="0.25">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79"/>
      <c r="AU213" s="79"/>
      <c r="AV213" s="79"/>
      <c r="AW213" s="79"/>
      <c r="AX213" s="79"/>
      <c r="AY213" s="79"/>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row>
    <row r="214" spans="25:76" s="2" customFormat="1" ht="15.75" x14ac:dyDescent="0.25">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79"/>
      <c r="AU214" s="79"/>
      <c r="AV214" s="79"/>
      <c r="AW214" s="79"/>
      <c r="AX214" s="79"/>
      <c r="AY214" s="79"/>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row>
    <row r="215" spans="25:76" s="2" customFormat="1" ht="15.75" x14ac:dyDescent="0.25">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79"/>
      <c r="AU215" s="79"/>
      <c r="AV215" s="79"/>
      <c r="AW215" s="79"/>
      <c r="AX215" s="79"/>
      <c r="AY215" s="79"/>
      <c r="AZ215" s="79"/>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row>
    <row r="216" spans="25:76" s="2" customFormat="1" ht="15.75" x14ac:dyDescent="0.25">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79"/>
      <c r="AU216" s="79"/>
      <c r="AV216" s="79"/>
      <c r="AW216" s="79"/>
      <c r="AX216" s="79"/>
      <c r="AY216" s="79"/>
      <c r="AZ216" s="79"/>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row>
    <row r="217" spans="25:76" s="2" customFormat="1" ht="15.75" x14ac:dyDescent="0.25">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79"/>
      <c r="AU217" s="79"/>
      <c r="AV217" s="79"/>
      <c r="AW217" s="79"/>
      <c r="AX217" s="79"/>
      <c r="AY217" s="79"/>
      <c r="AZ217" s="79"/>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row>
    <row r="218" spans="25:76" s="2" customFormat="1" ht="15.75" x14ac:dyDescent="0.25">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79"/>
      <c r="AU218" s="79"/>
      <c r="AV218" s="79"/>
      <c r="AW218" s="79"/>
      <c r="AX218" s="79"/>
      <c r="AY218" s="79"/>
      <c r="AZ218" s="79"/>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row>
    <row r="219" spans="25:76" s="2" customFormat="1" ht="15.75" x14ac:dyDescent="0.25">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79"/>
      <c r="AU219" s="79"/>
      <c r="AV219" s="79"/>
      <c r="AW219" s="79"/>
      <c r="AX219" s="79"/>
      <c r="AY219" s="79"/>
      <c r="AZ219" s="79"/>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row>
    <row r="220" spans="25:76" s="2" customFormat="1" ht="15.75" x14ac:dyDescent="0.25">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79"/>
      <c r="AU220" s="79"/>
      <c r="AV220" s="79"/>
      <c r="AW220" s="79"/>
      <c r="AX220" s="79"/>
      <c r="AY220" s="79"/>
      <c r="AZ220" s="79"/>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row>
    <row r="221" spans="25:76" s="2" customFormat="1" ht="15.75" x14ac:dyDescent="0.25">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79"/>
      <c r="AU221" s="79"/>
      <c r="AV221" s="79"/>
      <c r="AW221" s="79"/>
      <c r="AX221" s="79"/>
      <c r="AY221" s="79"/>
      <c r="AZ221" s="79"/>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row>
    <row r="222" spans="25:76" s="2" customFormat="1" ht="15.75" x14ac:dyDescent="0.25">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79"/>
      <c r="AU222" s="79"/>
      <c r="AV222" s="79"/>
      <c r="AW222" s="79"/>
      <c r="AX222" s="79"/>
      <c r="AY222" s="79"/>
      <c r="AZ222" s="79"/>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row>
    <row r="223" spans="25:76" s="2" customFormat="1" ht="15.75" x14ac:dyDescent="0.25">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79"/>
      <c r="AU223" s="79"/>
      <c r="AV223" s="79"/>
      <c r="AW223" s="79"/>
      <c r="AX223" s="79"/>
      <c r="AY223" s="79"/>
      <c r="AZ223" s="79"/>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row>
    <row r="224" spans="25:76" s="2" customFormat="1" ht="15.75" x14ac:dyDescent="0.25">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79"/>
      <c r="AU224" s="79"/>
      <c r="AV224" s="79"/>
      <c r="AW224" s="79"/>
      <c r="AX224" s="79"/>
      <c r="AY224" s="79"/>
      <c r="AZ224" s="79"/>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row>
    <row r="225" spans="25:76" s="2" customFormat="1" ht="15.75" x14ac:dyDescent="0.25">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79"/>
      <c r="AU225" s="79"/>
      <c r="AV225" s="79"/>
      <c r="AW225" s="79"/>
      <c r="AX225" s="79"/>
      <c r="AY225" s="79"/>
      <c r="AZ225" s="79"/>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row>
    <row r="226" spans="25:76" s="2" customFormat="1" ht="15.75" x14ac:dyDescent="0.25">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79"/>
      <c r="AU226" s="79"/>
      <c r="AV226" s="79"/>
      <c r="AW226" s="79"/>
      <c r="AX226" s="79"/>
      <c r="AY226" s="79"/>
      <c r="AZ226" s="79"/>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row>
    <row r="227" spans="25:76" s="2" customFormat="1" ht="15.75" x14ac:dyDescent="0.25">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79"/>
      <c r="AU227" s="79"/>
      <c r="AV227" s="79"/>
      <c r="AW227" s="79"/>
      <c r="AX227" s="79"/>
      <c r="AY227" s="79"/>
      <c r="AZ227" s="79"/>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row>
    <row r="228" spans="25:76" s="2" customFormat="1" ht="15.75" x14ac:dyDescent="0.25">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79"/>
      <c r="AU228" s="79"/>
      <c r="AV228" s="79"/>
      <c r="AW228" s="79"/>
      <c r="AX228" s="79"/>
      <c r="AY228" s="79"/>
      <c r="AZ228" s="79"/>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row>
    <row r="229" spans="25:76" s="2" customFormat="1" ht="15.75" x14ac:dyDescent="0.25">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79"/>
      <c r="AU229" s="79"/>
      <c r="AV229" s="79"/>
      <c r="AW229" s="79"/>
      <c r="AX229" s="79"/>
      <c r="AY229" s="79"/>
      <c r="AZ229" s="79"/>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row>
    <row r="230" spans="25:76" s="2" customFormat="1" ht="15.75" x14ac:dyDescent="0.25">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79"/>
      <c r="AU230" s="79"/>
      <c r="AV230" s="79"/>
      <c r="AW230" s="79"/>
      <c r="AX230" s="79"/>
      <c r="AY230" s="79"/>
      <c r="AZ230" s="79"/>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row>
    <row r="231" spans="25:76" s="2" customFormat="1" ht="15.75" x14ac:dyDescent="0.25">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79"/>
      <c r="AU231" s="79"/>
      <c r="AV231" s="79"/>
      <c r="AW231" s="79"/>
      <c r="AX231" s="79"/>
      <c r="AY231" s="79"/>
      <c r="AZ231" s="79"/>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row>
    <row r="232" spans="25:76" s="2" customFormat="1" ht="15.75" x14ac:dyDescent="0.25">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79"/>
      <c r="AU232" s="79"/>
      <c r="AV232" s="79"/>
      <c r="AW232" s="79"/>
      <c r="AX232" s="79"/>
      <c r="AY232" s="79"/>
      <c r="AZ232" s="79"/>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row>
    <row r="233" spans="25:76" s="2" customFormat="1" ht="15.75" x14ac:dyDescent="0.25">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79"/>
      <c r="AU233" s="79"/>
      <c r="AV233" s="79"/>
      <c r="AW233" s="79"/>
      <c r="AX233" s="79"/>
      <c r="AY233" s="79"/>
      <c r="AZ233" s="79"/>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row>
    <row r="234" spans="25:76" s="2" customFormat="1" ht="15.75" x14ac:dyDescent="0.25">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79"/>
      <c r="AU234" s="79"/>
      <c r="AV234" s="79"/>
      <c r="AW234" s="79"/>
      <c r="AX234" s="79"/>
      <c r="AY234" s="79"/>
      <c r="AZ234" s="79"/>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row>
    <row r="235" spans="25:76" s="2" customFormat="1" ht="15.75" x14ac:dyDescent="0.25">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79"/>
      <c r="AU235" s="79"/>
      <c r="AV235" s="79"/>
      <c r="AW235" s="79"/>
      <c r="AX235" s="79"/>
      <c r="AY235" s="79"/>
      <c r="AZ235" s="79"/>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row>
    <row r="236" spans="25:76" s="2" customFormat="1" ht="15.75" x14ac:dyDescent="0.25">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79"/>
      <c r="AU236" s="79"/>
      <c r="AV236" s="79"/>
      <c r="AW236" s="79"/>
      <c r="AX236" s="79"/>
      <c r="AY236" s="79"/>
      <c r="AZ236" s="79"/>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row>
    <row r="237" spans="25:76" s="2" customFormat="1" ht="15.75" x14ac:dyDescent="0.25">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79"/>
      <c r="AU237" s="79"/>
      <c r="AV237" s="79"/>
      <c r="AW237" s="79"/>
      <c r="AX237" s="79"/>
      <c r="AY237" s="79"/>
      <c r="AZ237" s="79"/>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row>
    <row r="238" spans="25:76" s="2" customFormat="1" ht="15.75" x14ac:dyDescent="0.25">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79"/>
      <c r="AU238" s="79"/>
      <c r="AV238" s="79"/>
      <c r="AW238" s="79"/>
      <c r="AX238" s="79"/>
      <c r="AY238" s="79"/>
      <c r="AZ238" s="79"/>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row>
    <row r="239" spans="25:76" s="2" customFormat="1" ht="15.75" x14ac:dyDescent="0.25">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79"/>
      <c r="AU239" s="79"/>
      <c r="AV239" s="79"/>
      <c r="AW239" s="79"/>
      <c r="AX239" s="79"/>
      <c r="AY239" s="79"/>
      <c r="AZ239" s="79"/>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row>
    <row r="240" spans="25:76" s="2" customFormat="1" ht="15.75" x14ac:dyDescent="0.25">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79"/>
      <c r="AU240" s="79"/>
      <c r="AV240" s="79"/>
      <c r="AW240" s="79"/>
      <c r="AX240" s="79"/>
      <c r="AY240" s="79"/>
      <c r="AZ240" s="79"/>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row>
    <row r="241" spans="25:76" s="2" customFormat="1" ht="15.75" x14ac:dyDescent="0.25">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79"/>
      <c r="AU241" s="79"/>
      <c r="AV241" s="79"/>
      <c r="AW241" s="79"/>
      <c r="AX241" s="79"/>
      <c r="AY241" s="79"/>
      <c r="AZ241" s="79"/>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row>
    <row r="242" spans="25:76" s="2" customFormat="1" ht="15.75" x14ac:dyDescent="0.25">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79"/>
      <c r="AU242" s="79"/>
      <c r="AV242" s="79"/>
      <c r="AW242" s="79"/>
      <c r="AX242" s="79"/>
      <c r="AY242" s="79"/>
      <c r="AZ242" s="79"/>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row>
    <row r="243" spans="25:76" s="2" customFormat="1" ht="15.75" x14ac:dyDescent="0.25">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79"/>
      <c r="AU243" s="79"/>
      <c r="AV243" s="79"/>
      <c r="AW243" s="79"/>
      <c r="AX243" s="79"/>
      <c r="AY243" s="79"/>
      <c r="AZ243" s="79"/>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row>
    <row r="244" spans="25:76" s="2" customFormat="1" ht="15.75" x14ac:dyDescent="0.25">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79"/>
      <c r="AU244" s="79"/>
      <c r="AV244" s="79"/>
      <c r="AW244" s="79"/>
      <c r="AX244" s="79"/>
      <c r="AY244" s="79"/>
      <c r="AZ244" s="79"/>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row>
    <row r="245" spans="25:76" s="2" customFormat="1" ht="15.75" x14ac:dyDescent="0.25">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79"/>
      <c r="AU245" s="79"/>
      <c r="AV245" s="79"/>
      <c r="AW245" s="79"/>
      <c r="AX245" s="79"/>
      <c r="AY245" s="79"/>
      <c r="AZ245" s="79"/>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row>
    <row r="246" spans="25:76" s="2" customFormat="1" ht="15.75" x14ac:dyDescent="0.25">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79"/>
      <c r="AU246" s="79"/>
      <c r="AV246" s="79"/>
      <c r="AW246" s="79"/>
      <c r="AX246" s="79"/>
      <c r="AY246" s="79"/>
      <c r="AZ246" s="79"/>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row>
    <row r="247" spans="25:76" s="2" customFormat="1" ht="15.75" x14ac:dyDescent="0.25">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79"/>
      <c r="AU247" s="79"/>
      <c r="AV247" s="79"/>
      <c r="AW247" s="79"/>
      <c r="AX247" s="79"/>
      <c r="AY247" s="79"/>
      <c r="AZ247" s="79"/>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row>
    <row r="248" spans="25:76" s="2" customFormat="1" ht="15.75" x14ac:dyDescent="0.25">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79"/>
      <c r="AU248" s="79"/>
      <c r="AV248" s="79"/>
      <c r="AW248" s="79"/>
      <c r="AX248" s="79"/>
      <c r="AY248" s="79"/>
      <c r="AZ248" s="79"/>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row>
    <row r="249" spans="25:76" s="2" customFormat="1" ht="15.75" x14ac:dyDescent="0.25">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79"/>
      <c r="AU249" s="79"/>
      <c r="AV249" s="79"/>
      <c r="AW249" s="79"/>
      <c r="AX249" s="79"/>
      <c r="AY249" s="79"/>
      <c r="AZ249" s="79"/>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row>
    <row r="250" spans="25:76" s="2" customFormat="1" ht="15.75" x14ac:dyDescent="0.25">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79"/>
      <c r="AU250" s="79"/>
      <c r="AV250" s="79"/>
      <c r="AW250" s="79"/>
      <c r="AX250" s="79"/>
      <c r="AY250" s="79"/>
      <c r="AZ250" s="79"/>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row>
    <row r="251" spans="25:76" s="2" customFormat="1" ht="15.75" x14ac:dyDescent="0.25">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79"/>
      <c r="AU251" s="79"/>
      <c r="AV251" s="79"/>
      <c r="AW251" s="79"/>
      <c r="AX251" s="79"/>
      <c r="AY251" s="79"/>
      <c r="AZ251" s="79"/>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row>
    <row r="252" spans="25:76" s="2" customFormat="1" ht="15.75" x14ac:dyDescent="0.25">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79"/>
      <c r="AU252" s="79"/>
      <c r="AV252" s="79"/>
      <c r="AW252" s="79"/>
      <c r="AX252" s="79"/>
      <c r="AY252" s="79"/>
      <c r="AZ252" s="79"/>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row>
    <row r="253" spans="25:76" s="2" customFormat="1" ht="15.75" x14ac:dyDescent="0.25">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79"/>
      <c r="AU253" s="79"/>
      <c r="AV253" s="79"/>
      <c r="AW253" s="79"/>
      <c r="AX253" s="79"/>
      <c r="AY253" s="79"/>
      <c r="AZ253" s="79"/>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row>
    <row r="254" spans="25:76" s="2" customFormat="1" ht="15.75" x14ac:dyDescent="0.25">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79"/>
      <c r="AU254" s="79"/>
      <c r="AV254" s="79"/>
      <c r="AW254" s="79"/>
      <c r="AX254" s="79"/>
      <c r="AY254" s="79"/>
      <c r="AZ254" s="79"/>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row>
    <row r="255" spans="25:76" s="2" customFormat="1" ht="15.75" x14ac:dyDescent="0.25">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79"/>
      <c r="AU255" s="79"/>
      <c r="AV255" s="79"/>
      <c r="AW255" s="79"/>
      <c r="AX255" s="79"/>
      <c r="AY255" s="79"/>
      <c r="AZ255" s="79"/>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row>
    <row r="256" spans="25:76" s="2" customFormat="1" ht="15.75" x14ac:dyDescent="0.25">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79"/>
      <c r="AU256" s="79"/>
      <c r="AV256" s="79"/>
      <c r="AW256" s="79"/>
      <c r="AX256" s="79"/>
      <c r="AY256" s="79"/>
      <c r="AZ256" s="79"/>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row>
    <row r="257" spans="25:76" s="2" customFormat="1" ht="15.75" x14ac:dyDescent="0.25">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79"/>
      <c r="AU257" s="79"/>
      <c r="AV257" s="79"/>
      <c r="AW257" s="79"/>
      <c r="AX257" s="79"/>
      <c r="AY257" s="79"/>
      <c r="AZ257" s="79"/>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row>
    <row r="258" spans="25:76" s="2" customFormat="1" ht="15.75" x14ac:dyDescent="0.25">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79"/>
      <c r="AU258" s="79"/>
      <c r="AV258" s="79"/>
      <c r="AW258" s="79"/>
      <c r="AX258" s="79"/>
      <c r="AY258" s="79"/>
      <c r="AZ258" s="79"/>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row>
    <row r="259" spans="25:76" s="2" customFormat="1" ht="15.75" x14ac:dyDescent="0.25">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79"/>
      <c r="AU259" s="79"/>
      <c r="AV259" s="79"/>
      <c r="AW259" s="79"/>
      <c r="AX259" s="79"/>
      <c r="AY259" s="79"/>
      <c r="AZ259" s="79"/>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row>
    <row r="260" spans="25:76" s="2" customFormat="1" ht="15.75" x14ac:dyDescent="0.25">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79"/>
      <c r="AU260" s="79"/>
      <c r="AV260" s="79"/>
      <c r="AW260" s="79"/>
      <c r="AX260" s="79"/>
      <c r="AY260" s="79"/>
      <c r="AZ260" s="79"/>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row>
    <row r="261" spans="25:76" s="2" customFormat="1" ht="15.75" x14ac:dyDescent="0.25">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79"/>
      <c r="AU261" s="79"/>
      <c r="AV261" s="79"/>
      <c r="AW261" s="79"/>
      <c r="AX261" s="79"/>
      <c r="AY261" s="79"/>
      <c r="AZ261" s="79"/>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row>
    <row r="262" spans="25:76" s="2" customFormat="1" ht="15.75" x14ac:dyDescent="0.25">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79"/>
      <c r="AU262" s="79"/>
      <c r="AV262" s="79"/>
      <c r="AW262" s="79"/>
      <c r="AX262" s="79"/>
      <c r="AY262" s="79"/>
      <c r="AZ262" s="79"/>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row>
    <row r="263" spans="25:76" s="2" customFormat="1" ht="15.75" x14ac:dyDescent="0.25">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79"/>
      <c r="AU263" s="79"/>
      <c r="AV263" s="79"/>
      <c r="AW263" s="79"/>
      <c r="AX263" s="79"/>
      <c r="AY263" s="79"/>
      <c r="AZ263" s="79"/>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row>
    <row r="264" spans="25:76" s="2" customFormat="1" ht="15.75" x14ac:dyDescent="0.25">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79"/>
      <c r="AU264" s="79"/>
      <c r="AV264" s="79"/>
      <c r="AW264" s="79"/>
      <c r="AX264" s="79"/>
      <c r="AY264" s="79"/>
      <c r="AZ264" s="79"/>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row>
    <row r="265" spans="25:76" s="2" customFormat="1" ht="15.75" x14ac:dyDescent="0.25">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79"/>
      <c r="AU265" s="79"/>
      <c r="AV265" s="79"/>
      <c r="AW265" s="79"/>
      <c r="AX265" s="79"/>
      <c r="AY265" s="79"/>
      <c r="AZ265" s="79"/>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row>
    <row r="266" spans="25:76" s="2" customFormat="1" ht="15.75" x14ac:dyDescent="0.25">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79"/>
      <c r="AU266" s="79"/>
      <c r="AV266" s="79"/>
      <c r="AW266" s="79"/>
      <c r="AX266" s="79"/>
      <c r="AY266" s="79"/>
      <c r="AZ266" s="79"/>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row>
    <row r="267" spans="25:76" s="2" customFormat="1" ht="15.75" x14ac:dyDescent="0.25">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79"/>
      <c r="AU267" s="79"/>
      <c r="AV267" s="79"/>
      <c r="AW267" s="79"/>
      <c r="AX267" s="79"/>
      <c r="AY267" s="79"/>
      <c r="AZ267" s="79"/>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row>
    <row r="268" spans="25:76" s="2" customFormat="1" ht="15.75" x14ac:dyDescent="0.25">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79"/>
      <c r="AU268" s="79"/>
      <c r="AV268" s="79"/>
      <c r="AW268" s="79"/>
      <c r="AX268" s="79"/>
      <c r="AY268" s="79"/>
      <c r="AZ268" s="79"/>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row>
    <row r="269" spans="25:76" s="2" customFormat="1" ht="15.75" x14ac:dyDescent="0.25">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79"/>
      <c r="AU269" s="79"/>
      <c r="AV269" s="79"/>
      <c r="AW269" s="79"/>
      <c r="AX269" s="79"/>
      <c r="AY269" s="79"/>
      <c r="AZ269" s="79"/>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row>
    <row r="270" spans="25:76" s="2" customFormat="1" ht="15.75" x14ac:dyDescent="0.25">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79"/>
      <c r="AU270" s="79"/>
      <c r="AV270" s="79"/>
      <c r="AW270" s="79"/>
      <c r="AX270" s="79"/>
      <c r="AY270" s="79"/>
      <c r="AZ270" s="79"/>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row>
    <row r="271" spans="25:76" s="2" customFormat="1" ht="15.75" x14ac:dyDescent="0.25">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79"/>
      <c r="AU271" s="79"/>
      <c r="AV271" s="79"/>
      <c r="AW271" s="79"/>
      <c r="AX271" s="79"/>
      <c r="AY271" s="79"/>
      <c r="AZ271" s="79"/>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row>
    <row r="272" spans="25:76" s="2" customFormat="1" ht="15.75" x14ac:dyDescent="0.25">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79"/>
      <c r="AU272" s="79"/>
      <c r="AV272" s="79"/>
      <c r="AW272" s="79"/>
      <c r="AX272" s="79"/>
      <c r="AY272" s="79"/>
      <c r="AZ272" s="79"/>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row>
    <row r="273" spans="25:76" s="2" customFormat="1" ht="15.75" x14ac:dyDescent="0.25">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79"/>
      <c r="AU273" s="79"/>
      <c r="AV273" s="79"/>
      <c r="AW273" s="79"/>
      <c r="AX273" s="79"/>
      <c r="AY273" s="79"/>
      <c r="AZ273" s="79"/>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row>
    <row r="274" spans="25:76" s="2" customFormat="1" ht="15.75" x14ac:dyDescent="0.25">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79"/>
      <c r="AU274" s="79"/>
      <c r="AV274" s="79"/>
      <c r="AW274" s="79"/>
      <c r="AX274" s="79"/>
      <c r="AY274" s="79"/>
      <c r="AZ274" s="79"/>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row>
    <row r="275" spans="25:76" s="2" customFormat="1" ht="15.75" x14ac:dyDescent="0.25">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79"/>
      <c r="AU275" s="79"/>
      <c r="AV275" s="79"/>
      <c r="AW275" s="79"/>
      <c r="AX275" s="79"/>
      <c r="AY275" s="79"/>
      <c r="AZ275" s="79"/>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row>
    <row r="276" spans="25:76" s="2" customFormat="1" ht="15.75" x14ac:dyDescent="0.25">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79"/>
      <c r="AU276" s="79"/>
      <c r="AV276" s="79"/>
      <c r="AW276" s="79"/>
      <c r="AX276" s="79"/>
      <c r="AY276" s="79"/>
      <c r="AZ276" s="79"/>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row>
    <row r="277" spans="25:76" s="2" customFormat="1" ht="15.75" x14ac:dyDescent="0.25">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79"/>
      <c r="AU277" s="79"/>
      <c r="AV277" s="79"/>
      <c r="AW277" s="79"/>
      <c r="AX277" s="79"/>
      <c r="AY277" s="79"/>
      <c r="AZ277" s="79"/>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row>
    <row r="278" spans="25:76" s="2" customFormat="1" ht="15.75" x14ac:dyDescent="0.25">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79"/>
      <c r="AU278" s="79"/>
      <c r="AV278" s="79"/>
      <c r="AW278" s="79"/>
      <c r="AX278" s="79"/>
      <c r="AY278" s="79"/>
      <c r="AZ278" s="79"/>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row>
    <row r="279" spans="25:76" s="2" customFormat="1" ht="15.75" x14ac:dyDescent="0.25">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79"/>
      <c r="AU279" s="79"/>
      <c r="AV279" s="79"/>
      <c r="AW279" s="79"/>
      <c r="AX279" s="79"/>
      <c r="AY279" s="79"/>
      <c r="AZ279" s="79"/>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row>
    <row r="280" spans="25:76" s="2" customFormat="1" ht="15.75" x14ac:dyDescent="0.25">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79"/>
      <c r="AU280" s="79"/>
      <c r="AV280" s="79"/>
      <c r="AW280" s="79"/>
      <c r="AX280" s="79"/>
      <c r="AY280" s="79"/>
      <c r="AZ280" s="79"/>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row>
    <row r="281" spans="25:76" s="2" customFormat="1" ht="15.75" x14ac:dyDescent="0.25">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79"/>
      <c r="AU281" s="79"/>
      <c r="AV281" s="79"/>
      <c r="AW281" s="79"/>
      <c r="AX281" s="79"/>
      <c r="AY281" s="79"/>
      <c r="AZ281" s="79"/>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row>
    <row r="282" spans="25:76" s="2" customFormat="1" ht="15.75" x14ac:dyDescent="0.25">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79"/>
      <c r="AU282" s="79"/>
      <c r="AV282" s="79"/>
      <c r="AW282" s="79"/>
      <c r="AX282" s="79"/>
      <c r="AY282" s="79"/>
      <c r="AZ282" s="79"/>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row>
    <row r="283" spans="25:76" s="2" customFormat="1" ht="15.75" x14ac:dyDescent="0.25">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79"/>
      <c r="AU283" s="79"/>
      <c r="AV283" s="79"/>
      <c r="AW283" s="79"/>
      <c r="AX283" s="79"/>
      <c r="AY283" s="79"/>
      <c r="AZ283" s="79"/>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row>
    <row r="284" spans="25:76" s="2" customFormat="1" ht="15.75" x14ac:dyDescent="0.25">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79"/>
      <c r="AU284" s="79"/>
      <c r="AV284" s="79"/>
      <c r="AW284" s="79"/>
      <c r="AX284" s="79"/>
      <c r="AY284" s="79"/>
      <c r="AZ284" s="79"/>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row>
    <row r="285" spans="25:76" s="2" customFormat="1" ht="15.75" x14ac:dyDescent="0.25">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79"/>
      <c r="AU285" s="79"/>
      <c r="AV285" s="79"/>
      <c r="AW285" s="79"/>
      <c r="AX285" s="79"/>
      <c r="AY285" s="79"/>
      <c r="AZ285" s="79"/>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row>
    <row r="286" spans="25:76" s="2" customFormat="1" ht="15.75" x14ac:dyDescent="0.25">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79"/>
      <c r="AU286" s="79"/>
      <c r="AV286" s="79"/>
      <c r="AW286" s="79"/>
      <c r="AX286" s="79"/>
      <c r="AY286" s="79"/>
      <c r="AZ286" s="79"/>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row>
    <row r="287" spans="25:76" s="2" customFormat="1" ht="15.75" x14ac:dyDescent="0.25">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79"/>
      <c r="AU287" s="79"/>
      <c r="AV287" s="79"/>
      <c r="AW287" s="79"/>
      <c r="AX287" s="79"/>
      <c r="AY287" s="79"/>
      <c r="AZ287" s="79"/>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row>
    <row r="288" spans="25:76" s="2" customFormat="1" ht="15.75" x14ac:dyDescent="0.25">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79"/>
      <c r="AU288" s="79"/>
      <c r="AV288" s="79"/>
      <c r="AW288" s="79"/>
      <c r="AX288" s="79"/>
      <c r="AY288" s="79"/>
      <c r="AZ288" s="79"/>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row>
    <row r="289" spans="25:76" s="2" customFormat="1" ht="15.75" x14ac:dyDescent="0.25">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79"/>
      <c r="AU289" s="79"/>
      <c r="AV289" s="79"/>
      <c r="AW289" s="79"/>
      <c r="AX289" s="79"/>
      <c r="AY289" s="79"/>
      <c r="AZ289" s="79"/>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row>
    <row r="290" spans="25:76" s="2" customFormat="1" ht="15.75" x14ac:dyDescent="0.25">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79"/>
      <c r="AU290" s="79"/>
      <c r="AV290" s="79"/>
      <c r="AW290" s="79"/>
      <c r="AX290" s="79"/>
      <c r="AY290" s="79"/>
      <c r="AZ290" s="79"/>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row>
    <row r="291" spans="25:76" s="2" customFormat="1" ht="15.75" x14ac:dyDescent="0.25">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79"/>
      <c r="AU291" s="79"/>
      <c r="AV291" s="79"/>
      <c r="AW291" s="79"/>
      <c r="AX291" s="79"/>
      <c r="AY291" s="79"/>
      <c r="AZ291" s="79"/>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row>
    <row r="292" spans="25:76" s="2" customFormat="1" ht="15.75" x14ac:dyDescent="0.25">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79"/>
      <c r="AU292" s="79"/>
      <c r="AV292" s="79"/>
      <c r="AW292" s="79"/>
      <c r="AX292" s="79"/>
      <c r="AY292" s="79"/>
      <c r="AZ292" s="79"/>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row>
    <row r="293" spans="25:76" s="2" customFormat="1" ht="15.75" x14ac:dyDescent="0.25">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79"/>
      <c r="AU293" s="79"/>
      <c r="AV293" s="79"/>
      <c r="AW293" s="79"/>
      <c r="AX293" s="79"/>
      <c r="AY293" s="79"/>
      <c r="AZ293" s="79"/>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row>
    <row r="294" spans="25:76" s="2" customFormat="1" ht="15.75" x14ac:dyDescent="0.25">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79"/>
      <c r="AU294" s="79"/>
      <c r="AV294" s="79"/>
      <c r="AW294" s="79"/>
      <c r="AX294" s="79"/>
      <c r="AY294" s="79"/>
      <c r="AZ294" s="79"/>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row>
    <row r="295" spans="25:76" s="2" customFormat="1" ht="15.75" x14ac:dyDescent="0.25">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79"/>
      <c r="AU295" s="79"/>
      <c r="AV295" s="79"/>
      <c r="AW295" s="79"/>
      <c r="AX295" s="79"/>
      <c r="AY295" s="79"/>
      <c r="AZ295" s="79"/>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row>
    <row r="296" spans="25:76" s="2" customFormat="1" ht="15.75" x14ac:dyDescent="0.25">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79"/>
      <c r="AU296" s="79"/>
      <c r="AV296" s="79"/>
      <c r="AW296" s="79"/>
      <c r="AX296" s="79"/>
      <c r="AY296" s="79"/>
      <c r="AZ296" s="79"/>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row>
    <row r="297" spans="25:76" s="2" customFormat="1" ht="15.75" x14ac:dyDescent="0.25">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79"/>
      <c r="AU297" s="79"/>
      <c r="AV297" s="79"/>
      <c r="AW297" s="79"/>
      <c r="AX297" s="79"/>
      <c r="AY297" s="79"/>
      <c r="AZ297" s="79"/>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row>
    <row r="298" spans="25:76" s="2" customFormat="1" ht="15.75" x14ac:dyDescent="0.25">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79"/>
      <c r="AU298" s="79"/>
      <c r="AV298" s="79"/>
      <c r="AW298" s="79"/>
      <c r="AX298" s="79"/>
      <c r="AY298" s="79"/>
      <c r="AZ298" s="79"/>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row>
    <row r="299" spans="25:76" s="2" customFormat="1" ht="15.75" x14ac:dyDescent="0.25">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79"/>
      <c r="AU299" s="79"/>
      <c r="AV299" s="79"/>
      <c r="AW299" s="79"/>
      <c r="AX299" s="79"/>
      <c r="AY299" s="79"/>
      <c r="AZ299" s="79"/>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row>
    <row r="300" spans="25:76" s="2" customFormat="1" ht="15.75" x14ac:dyDescent="0.25">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79"/>
      <c r="AU300" s="79"/>
      <c r="AV300" s="79"/>
      <c r="AW300" s="79"/>
      <c r="AX300" s="79"/>
      <c r="AY300" s="79"/>
      <c r="AZ300" s="79"/>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row>
    <row r="301" spans="25:76" s="2" customFormat="1" ht="15.75" x14ac:dyDescent="0.25">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79"/>
      <c r="AU301" s="79"/>
      <c r="AV301" s="79"/>
      <c r="AW301" s="79"/>
      <c r="AX301" s="79"/>
      <c r="AY301" s="79"/>
      <c r="AZ301" s="79"/>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row>
    <row r="302" spans="25:76" s="2" customFormat="1" ht="15.75" x14ac:dyDescent="0.25">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79"/>
      <c r="AU302" s="79"/>
      <c r="AV302" s="79"/>
      <c r="AW302" s="79"/>
      <c r="AX302" s="79"/>
      <c r="AY302" s="79"/>
      <c r="AZ302" s="79"/>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row>
    <row r="303" spans="25:76" s="2" customFormat="1" ht="15.75" x14ac:dyDescent="0.25">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79"/>
      <c r="AU303" s="79"/>
      <c r="AV303" s="79"/>
      <c r="AW303" s="79"/>
      <c r="AX303" s="79"/>
      <c r="AY303" s="79"/>
      <c r="AZ303" s="79"/>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row>
    <row r="304" spans="25:76" s="2" customFormat="1" ht="15.75" x14ac:dyDescent="0.25">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79"/>
      <c r="AU304" s="79"/>
      <c r="AV304" s="79"/>
      <c r="AW304" s="79"/>
      <c r="AX304" s="79"/>
      <c r="AY304" s="79"/>
      <c r="AZ304" s="79"/>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row>
    <row r="305" spans="25:76" s="2" customFormat="1" ht="15.75" x14ac:dyDescent="0.25">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79"/>
      <c r="AU305" s="79"/>
      <c r="AV305" s="79"/>
      <c r="AW305" s="79"/>
      <c r="AX305" s="79"/>
      <c r="AY305" s="79"/>
      <c r="AZ305" s="79"/>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row>
    <row r="306" spans="25:76" s="2" customFormat="1" ht="15.75" x14ac:dyDescent="0.25">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79"/>
      <c r="AU306" s="79"/>
      <c r="AV306" s="79"/>
      <c r="AW306" s="79"/>
      <c r="AX306" s="79"/>
      <c r="AY306" s="79"/>
      <c r="AZ306" s="79"/>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row>
    <row r="307" spans="25:76" s="2" customFormat="1" ht="15.75" x14ac:dyDescent="0.25">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79"/>
      <c r="AU307" s="79"/>
      <c r="AV307" s="79"/>
      <c r="AW307" s="79"/>
      <c r="AX307" s="79"/>
      <c r="AY307" s="79"/>
      <c r="AZ307" s="79"/>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row>
    <row r="308" spans="25:76" s="2" customFormat="1" ht="15.75" x14ac:dyDescent="0.25">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79"/>
      <c r="AU308" s="79"/>
      <c r="AV308" s="79"/>
      <c r="AW308" s="79"/>
      <c r="AX308" s="79"/>
      <c r="AY308" s="79"/>
      <c r="AZ308" s="79"/>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row>
    <row r="309" spans="25:76" s="2" customFormat="1" ht="15.75" x14ac:dyDescent="0.25">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79"/>
      <c r="AU309" s="79"/>
      <c r="AV309" s="79"/>
      <c r="AW309" s="79"/>
      <c r="AX309" s="79"/>
      <c r="AY309" s="79"/>
      <c r="AZ309" s="79"/>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row>
    <row r="310" spans="25:76" s="2" customFormat="1" ht="15.75" x14ac:dyDescent="0.25">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79"/>
      <c r="AU310" s="79"/>
      <c r="AV310" s="79"/>
      <c r="AW310" s="79"/>
      <c r="AX310" s="79"/>
      <c r="AY310" s="79"/>
      <c r="AZ310" s="79"/>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row>
    <row r="311" spans="25:76" s="2" customFormat="1" ht="15.75" x14ac:dyDescent="0.25">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79"/>
      <c r="AU311" s="79"/>
      <c r="AV311" s="79"/>
      <c r="AW311" s="79"/>
      <c r="AX311" s="79"/>
      <c r="AY311" s="79"/>
      <c r="AZ311" s="79"/>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row>
    <row r="312" spans="25:76" s="2" customFormat="1" ht="15.75" x14ac:dyDescent="0.25">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79"/>
      <c r="AU312" s="79"/>
      <c r="AV312" s="79"/>
      <c r="AW312" s="79"/>
      <c r="AX312" s="79"/>
      <c r="AY312" s="79"/>
      <c r="AZ312" s="79"/>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row>
    <row r="313" spans="25:76" s="2" customFormat="1" ht="15.75" x14ac:dyDescent="0.25">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79"/>
      <c r="AU313" s="79"/>
      <c r="AV313" s="79"/>
      <c r="AW313" s="79"/>
      <c r="AX313" s="79"/>
      <c r="AY313" s="79"/>
      <c r="AZ313" s="79"/>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row>
    <row r="314" spans="25:76" s="2" customFormat="1" ht="15.75" x14ac:dyDescent="0.25">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79"/>
      <c r="AU314" s="79"/>
      <c r="AV314" s="79"/>
      <c r="AW314" s="79"/>
      <c r="AX314" s="79"/>
      <c r="AY314" s="79"/>
      <c r="AZ314" s="79"/>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row>
    <row r="315" spans="25:76" s="2" customFormat="1" ht="15.75" x14ac:dyDescent="0.25">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79"/>
      <c r="AU315" s="79"/>
      <c r="AV315" s="79"/>
      <c r="AW315" s="79"/>
      <c r="AX315" s="79"/>
      <c r="AY315" s="79"/>
      <c r="AZ315" s="79"/>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row>
    <row r="316" spans="25:76" s="2" customFormat="1" ht="15.75" x14ac:dyDescent="0.25">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79"/>
      <c r="AU316" s="79"/>
      <c r="AV316" s="79"/>
      <c r="AW316" s="79"/>
      <c r="AX316" s="79"/>
      <c r="AY316" s="79"/>
      <c r="AZ316" s="79"/>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row>
    <row r="317" spans="25:76" s="2" customFormat="1" ht="15.75" x14ac:dyDescent="0.25">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79"/>
      <c r="AU317" s="79"/>
      <c r="AV317" s="79"/>
      <c r="AW317" s="79"/>
      <c r="AX317" s="79"/>
      <c r="AY317" s="79"/>
      <c r="AZ317" s="79"/>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row>
    <row r="318" spans="25:76" s="2" customFormat="1" ht="15.75" x14ac:dyDescent="0.25">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79"/>
      <c r="AU318" s="79"/>
      <c r="AV318" s="79"/>
      <c r="AW318" s="79"/>
      <c r="AX318" s="79"/>
      <c r="AY318" s="79"/>
      <c r="AZ318" s="79"/>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row>
    <row r="319" spans="25:76" s="2" customFormat="1" ht="15.75" x14ac:dyDescent="0.25">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79"/>
      <c r="AU319" s="79"/>
      <c r="AV319" s="79"/>
      <c r="AW319" s="79"/>
      <c r="AX319" s="79"/>
      <c r="AY319" s="79"/>
      <c r="AZ319" s="79"/>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row>
    <row r="320" spans="25:76" s="2" customFormat="1" ht="15.75" x14ac:dyDescent="0.25">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79"/>
      <c r="AU320" s="79"/>
      <c r="AV320" s="79"/>
      <c r="AW320" s="79"/>
      <c r="AX320" s="79"/>
      <c r="AY320" s="79"/>
      <c r="AZ320" s="79"/>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row>
    <row r="321" spans="25:76" s="2" customFormat="1" ht="15.75" x14ac:dyDescent="0.25">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79"/>
      <c r="AU321" s="79"/>
      <c r="AV321" s="79"/>
      <c r="AW321" s="79"/>
      <c r="AX321" s="79"/>
      <c r="AY321" s="79"/>
      <c r="AZ321" s="79"/>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row>
    <row r="322" spans="25:76" s="2" customFormat="1" ht="15.75" x14ac:dyDescent="0.25">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79"/>
      <c r="AU322" s="79"/>
      <c r="AV322" s="79"/>
      <c r="AW322" s="79"/>
      <c r="AX322" s="79"/>
      <c r="AY322" s="79"/>
      <c r="AZ322" s="79"/>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row>
    <row r="323" spans="25:76" s="2" customFormat="1" ht="15.75" x14ac:dyDescent="0.25">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79"/>
      <c r="AU323" s="79"/>
      <c r="AV323" s="79"/>
      <c r="AW323" s="79"/>
      <c r="AX323" s="79"/>
      <c r="AY323" s="79"/>
      <c r="AZ323" s="79"/>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row>
    <row r="324" spans="25:76" s="2" customFormat="1" ht="15.75" x14ac:dyDescent="0.25">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79"/>
      <c r="AU324" s="79"/>
      <c r="AV324" s="79"/>
      <c r="AW324" s="79"/>
      <c r="AX324" s="79"/>
      <c r="AY324" s="79"/>
      <c r="AZ324" s="79"/>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row>
    <row r="325" spans="25:76" s="2" customFormat="1" ht="15.75" x14ac:dyDescent="0.25">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79"/>
      <c r="AU325" s="79"/>
      <c r="AV325" s="79"/>
      <c r="AW325" s="79"/>
      <c r="AX325" s="79"/>
      <c r="AY325" s="79"/>
      <c r="AZ325" s="79"/>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row>
    <row r="326" spans="25:76" s="2" customFormat="1" ht="15.75" x14ac:dyDescent="0.25">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79"/>
      <c r="AU326" s="79"/>
      <c r="AV326" s="79"/>
      <c r="AW326" s="79"/>
      <c r="AX326" s="79"/>
      <c r="AY326" s="79"/>
      <c r="AZ326" s="79"/>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row>
    <row r="327" spans="25:76" s="2" customFormat="1" ht="15.75" x14ac:dyDescent="0.25">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79"/>
      <c r="AU327" s="79"/>
      <c r="AV327" s="79"/>
      <c r="AW327" s="79"/>
      <c r="AX327" s="79"/>
      <c r="AY327" s="79"/>
      <c r="AZ327" s="79"/>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row>
    <row r="328" spans="25:76" s="2" customFormat="1" ht="15.75" x14ac:dyDescent="0.25">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79"/>
      <c r="AU328" s="79"/>
      <c r="AV328" s="79"/>
      <c r="AW328" s="79"/>
      <c r="AX328" s="79"/>
      <c r="AY328" s="79"/>
      <c r="AZ328" s="79"/>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row>
    <row r="329" spans="25:76" s="2" customFormat="1" ht="15.75" x14ac:dyDescent="0.25">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79"/>
      <c r="AU329" s="79"/>
      <c r="AV329" s="79"/>
      <c r="AW329" s="79"/>
      <c r="AX329" s="79"/>
      <c r="AY329" s="79"/>
      <c r="AZ329" s="79"/>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row>
    <row r="330" spans="25:76" s="2" customFormat="1" ht="15.75" x14ac:dyDescent="0.25">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79"/>
      <c r="AU330" s="79"/>
      <c r="AV330" s="79"/>
      <c r="AW330" s="79"/>
      <c r="AX330" s="79"/>
      <c r="AY330" s="79"/>
      <c r="AZ330" s="79"/>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row>
    <row r="331" spans="25:76" s="2" customFormat="1" ht="15.75" x14ac:dyDescent="0.25">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79"/>
      <c r="AU331" s="79"/>
      <c r="AV331" s="79"/>
      <c r="AW331" s="79"/>
      <c r="AX331" s="79"/>
      <c r="AY331" s="79"/>
      <c r="AZ331" s="79"/>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row>
    <row r="332" spans="25:76" s="2" customFormat="1" ht="15.75" x14ac:dyDescent="0.25">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79"/>
      <c r="AU332" s="79"/>
      <c r="AV332" s="79"/>
      <c r="AW332" s="79"/>
      <c r="AX332" s="79"/>
      <c r="AY332" s="79"/>
      <c r="AZ332" s="79"/>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row>
    <row r="333" spans="25:76" s="2" customFormat="1" ht="15.75" x14ac:dyDescent="0.25">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79"/>
      <c r="AU333" s="79"/>
      <c r="AV333" s="79"/>
      <c r="AW333" s="79"/>
      <c r="AX333" s="79"/>
      <c r="AY333" s="79"/>
      <c r="AZ333" s="79"/>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row>
    <row r="334" spans="25:76" s="2" customFormat="1" ht="15.75" x14ac:dyDescent="0.25">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79"/>
      <c r="AU334" s="79"/>
      <c r="AV334" s="79"/>
      <c r="AW334" s="79"/>
      <c r="AX334" s="79"/>
      <c r="AY334" s="79"/>
      <c r="AZ334" s="79"/>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row>
    <row r="335" spans="25:76" s="2" customFormat="1" ht="15.75" x14ac:dyDescent="0.25">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79"/>
      <c r="AU335" s="79"/>
      <c r="AV335" s="79"/>
      <c r="AW335" s="79"/>
      <c r="AX335" s="79"/>
      <c r="AY335" s="79"/>
      <c r="AZ335" s="79"/>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row>
    <row r="336" spans="25:76" s="2" customFormat="1" ht="15.75" x14ac:dyDescent="0.25">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79"/>
      <c r="AU336" s="79"/>
      <c r="AV336" s="79"/>
      <c r="AW336" s="79"/>
      <c r="AX336" s="79"/>
      <c r="AY336" s="79"/>
      <c r="AZ336" s="79"/>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row>
    <row r="337" spans="25:76" s="2" customFormat="1" ht="15.75" x14ac:dyDescent="0.25">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79"/>
      <c r="AU337" s="79"/>
      <c r="AV337" s="79"/>
      <c r="AW337" s="79"/>
      <c r="AX337" s="79"/>
      <c r="AY337" s="79"/>
      <c r="AZ337" s="79"/>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row>
    <row r="338" spans="25:76" s="2" customFormat="1" ht="15.75" x14ac:dyDescent="0.25">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79"/>
      <c r="AU338" s="79"/>
      <c r="AV338" s="79"/>
      <c r="AW338" s="79"/>
      <c r="AX338" s="79"/>
      <c r="AY338" s="79"/>
      <c r="AZ338" s="79"/>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row>
    <row r="339" spans="25:76" s="2" customFormat="1" ht="15.75" x14ac:dyDescent="0.25">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79"/>
      <c r="AU339" s="79"/>
      <c r="AV339" s="79"/>
      <c r="AW339" s="79"/>
      <c r="AX339" s="79"/>
      <c r="AY339" s="79"/>
      <c r="AZ339" s="79"/>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row>
    <row r="340" spans="25:76" s="2" customFormat="1" ht="15.75" x14ac:dyDescent="0.25">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79"/>
      <c r="AU340" s="79"/>
      <c r="AV340" s="79"/>
      <c r="AW340" s="79"/>
      <c r="AX340" s="79"/>
      <c r="AY340" s="79"/>
      <c r="AZ340" s="79"/>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row>
    <row r="341" spans="25:76" s="2" customFormat="1" ht="15.75" x14ac:dyDescent="0.25">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79"/>
      <c r="AU341" s="79"/>
      <c r="AV341" s="79"/>
      <c r="AW341" s="79"/>
      <c r="AX341" s="79"/>
      <c r="AY341" s="79"/>
      <c r="AZ341" s="79"/>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row>
    <row r="342" spans="25:76" s="2" customFormat="1" ht="15.75" x14ac:dyDescent="0.25">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79"/>
      <c r="AU342" s="79"/>
      <c r="AV342" s="79"/>
      <c r="AW342" s="79"/>
      <c r="AX342" s="79"/>
      <c r="AY342" s="79"/>
      <c r="AZ342" s="79"/>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row>
    <row r="343" spans="25:76" s="2" customFormat="1" ht="15.75" x14ac:dyDescent="0.25">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79"/>
      <c r="AU343" s="79"/>
      <c r="AV343" s="79"/>
      <c r="AW343" s="79"/>
      <c r="AX343" s="79"/>
      <c r="AY343" s="79"/>
      <c r="AZ343" s="79"/>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row>
    <row r="344" spans="25:76" s="2" customFormat="1" ht="15.75" x14ac:dyDescent="0.25">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79"/>
      <c r="AU344" s="79"/>
      <c r="AV344" s="79"/>
      <c r="AW344" s="79"/>
      <c r="AX344" s="79"/>
      <c r="AY344" s="79"/>
      <c r="AZ344" s="79"/>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row>
    <row r="345" spans="25:76" s="2" customFormat="1" ht="15.75" x14ac:dyDescent="0.25">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79"/>
      <c r="AU345" s="79"/>
      <c r="AV345" s="79"/>
      <c r="AW345" s="79"/>
      <c r="AX345" s="79"/>
      <c r="AY345" s="79"/>
      <c r="AZ345" s="79"/>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row>
    <row r="346" spans="25:76" s="2" customFormat="1" ht="15.75" x14ac:dyDescent="0.25">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79"/>
      <c r="AU346" s="79"/>
      <c r="AV346" s="79"/>
      <c r="AW346" s="79"/>
      <c r="AX346" s="79"/>
      <c r="AY346" s="79"/>
      <c r="AZ346" s="79"/>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row>
    <row r="347" spans="25:76" s="2" customFormat="1" ht="15.75" x14ac:dyDescent="0.25">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79"/>
      <c r="AU347" s="79"/>
      <c r="AV347" s="79"/>
      <c r="AW347" s="79"/>
      <c r="AX347" s="79"/>
      <c r="AY347" s="79"/>
      <c r="AZ347" s="79"/>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row>
    <row r="348" spans="25:76" s="2" customFormat="1" ht="15.75" x14ac:dyDescent="0.25">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79"/>
      <c r="AU348" s="79"/>
      <c r="AV348" s="79"/>
      <c r="AW348" s="79"/>
      <c r="AX348" s="79"/>
      <c r="AY348" s="79"/>
      <c r="AZ348" s="79"/>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row>
    <row r="349" spans="25:76" s="2" customFormat="1" ht="15.75" x14ac:dyDescent="0.25">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79"/>
      <c r="AU349" s="79"/>
      <c r="AV349" s="79"/>
      <c r="AW349" s="79"/>
      <c r="AX349" s="79"/>
      <c r="AY349" s="79"/>
      <c r="AZ349" s="79"/>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row>
    <row r="350" spans="25:76" s="2" customFormat="1" ht="15.75" x14ac:dyDescent="0.25">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79"/>
      <c r="AU350" s="79"/>
      <c r="AV350" s="79"/>
      <c r="AW350" s="79"/>
      <c r="AX350" s="79"/>
      <c r="AY350" s="79"/>
      <c r="AZ350" s="79"/>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row>
    <row r="351" spans="25:76" s="2" customFormat="1" ht="15.75" x14ac:dyDescent="0.25">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79"/>
      <c r="AU351" s="79"/>
      <c r="AV351" s="79"/>
      <c r="AW351" s="79"/>
      <c r="AX351" s="79"/>
      <c r="AY351" s="79"/>
      <c r="AZ351" s="79"/>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row>
    <row r="352" spans="25:76" s="2" customFormat="1" ht="15.75" x14ac:dyDescent="0.25">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79"/>
      <c r="AU352" s="79"/>
      <c r="AV352" s="79"/>
      <c r="AW352" s="79"/>
      <c r="AX352" s="79"/>
      <c r="AY352" s="79"/>
      <c r="AZ352" s="79"/>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row>
    <row r="353" spans="25:76" s="2" customFormat="1" ht="15.75" x14ac:dyDescent="0.25">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79"/>
      <c r="AU353" s="79"/>
      <c r="AV353" s="79"/>
      <c r="AW353" s="79"/>
      <c r="AX353" s="79"/>
      <c r="AY353" s="79"/>
      <c r="AZ353" s="79"/>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row>
    <row r="354" spans="25:76" s="2" customFormat="1" ht="15.75" x14ac:dyDescent="0.25">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79"/>
      <c r="AU354" s="79"/>
      <c r="AV354" s="79"/>
      <c r="AW354" s="79"/>
      <c r="AX354" s="79"/>
      <c r="AY354" s="79"/>
      <c r="AZ354" s="79"/>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row>
    <row r="355" spans="25:76" s="2" customFormat="1" ht="15.75" x14ac:dyDescent="0.25">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79"/>
      <c r="AU355" s="79"/>
      <c r="AV355" s="79"/>
      <c r="AW355" s="79"/>
      <c r="AX355" s="79"/>
      <c r="AY355" s="79"/>
      <c r="AZ355" s="79"/>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row>
    <row r="356" spans="25:76" s="2" customFormat="1" ht="15.75" x14ac:dyDescent="0.25">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79"/>
      <c r="AU356" s="79"/>
      <c r="AV356" s="79"/>
      <c r="AW356" s="79"/>
      <c r="AX356" s="79"/>
      <c r="AY356" s="79"/>
      <c r="AZ356" s="79"/>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row>
    <row r="357" spans="25:76" s="2" customFormat="1" ht="15.75" x14ac:dyDescent="0.25">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79"/>
      <c r="AU357" s="79"/>
      <c r="AV357" s="79"/>
      <c r="AW357" s="79"/>
      <c r="AX357" s="79"/>
      <c r="AY357" s="79"/>
      <c r="AZ357" s="79"/>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row>
    <row r="358" spans="25:76" s="2" customFormat="1" ht="15.75" x14ac:dyDescent="0.25">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79"/>
      <c r="AU358" s="79"/>
      <c r="AV358" s="79"/>
      <c r="AW358" s="79"/>
      <c r="AX358" s="79"/>
      <c r="AY358" s="79"/>
      <c r="AZ358" s="79"/>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row>
    <row r="359" spans="25:76" s="2" customFormat="1" ht="15.75" x14ac:dyDescent="0.25">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79"/>
      <c r="AU359" s="79"/>
      <c r="AV359" s="79"/>
      <c r="AW359" s="79"/>
      <c r="AX359" s="79"/>
      <c r="AY359" s="79"/>
      <c r="AZ359" s="79"/>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row>
    <row r="360" spans="25:76" s="2" customFormat="1" ht="15.75" x14ac:dyDescent="0.25">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79"/>
      <c r="AU360" s="79"/>
      <c r="AV360" s="79"/>
      <c r="AW360" s="79"/>
      <c r="AX360" s="79"/>
      <c r="AY360" s="79"/>
      <c r="AZ360" s="79"/>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row>
    <row r="361" spans="25:76" s="2" customFormat="1" ht="15.75" x14ac:dyDescent="0.25">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79"/>
      <c r="AU361" s="79"/>
      <c r="AV361" s="79"/>
      <c r="AW361" s="79"/>
      <c r="AX361" s="79"/>
      <c r="AY361" s="79"/>
      <c r="AZ361" s="79"/>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row>
    <row r="362" spans="25:76" s="2" customFormat="1" ht="15.75" x14ac:dyDescent="0.25">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79"/>
      <c r="AU362" s="79"/>
      <c r="AV362" s="79"/>
      <c r="AW362" s="79"/>
      <c r="AX362" s="79"/>
      <c r="AY362" s="79"/>
      <c r="AZ362" s="79"/>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row>
    <row r="363" spans="25:76" s="2" customFormat="1" ht="15.75" x14ac:dyDescent="0.25">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79"/>
      <c r="AU363" s="79"/>
      <c r="AV363" s="79"/>
      <c r="AW363" s="79"/>
      <c r="AX363" s="79"/>
      <c r="AY363" s="79"/>
      <c r="AZ363" s="79"/>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row>
    <row r="364" spans="25:76" s="2" customFormat="1" ht="15.75" x14ac:dyDescent="0.25">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79"/>
      <c r="AU364" s="79"/>
      <c r="AV364" s="79"/>
      <c r="AW364" s="79"/>
      <c r="AX364" s="79"/>
      <c r="AY364" s="79"/>
      <c r="AZ364" s="79"/>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row>
    <row r="365" spans="25:76" s="2" customFormat="1" ht="15.75" x14ac:dyDescent="0.25">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79"/>
      <c r="AU365" s="79"/>
      <c r="AV365" s="79"/>
      <c r="AW365" s="79"/>
      <c r="AX365" s="79"/>
      <c r="AY365" s="79"/>
      <c r="AZ365" s="79"/>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row>
    <row r="366" spans="25:76" s="2" customFormat="1" ht="15.75" x14ac:dyDescent="0.25">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79"/>
      <c r="AU366" s="79"/>
      <c r="AV366" s="79"/>
      <c r="AW366" s="79"/>
      <c r="AX366" s="79"/>
      <c r="AY366" s="79"/>
      <c r="AZ366" s="79"/>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row>
    <row r="367" spans="25:76" s="2" customFormat="1" ht="15.75" x14ac:dyDescent="0.25">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79"/>
      <c r="AU367" s="79"/>
      <c r="AV367" s="79"/>
      <c r="AW367" s="79"/>
      <c r="AX367" s="79"/>
      <c r="AY367" s="79"/>
      <c r="AZ367" s="79"/>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row>
    <row r="368" spans="25:76" s="2" customFormat="1" ht="15.75" x14ac:dyDescent="0.25">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79"/>
      <c r="AU368" s="79"/>
      <c r="AV368" s="79"/>
      <c r="AW368" s="79"/>
      <c r="AX368" s="79"/>
      <c r="AY368" s="79"/>
      <c r="AZ368" s="79"/>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row>
    <row r="369" spans="25:76" s="2" customFormat="1" ht="15.75" x14ac:dyDescent="0.25">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79"/>
      <c r="AU369" s="79"/>
      <c r="AV369" s="79"/>
      <c r="AW369" s="79"/>
      <c r="AX369" s="79"/>
      <c r="AY369" s="79"/>
      <c r="AZ369" s="79"/>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row>
    <row r="370" spans="25:76" s="2" customFormat="1" ht="15.75" x14ac:dyDescent="0.25">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79"/>
      <c r="AU370" s="79"/>
      <c r="AV370" s="79"/>
      <c r="AW370" s="79"/>
      <c r="AX370" s="79"/>
      <c r="AY370" s="79"/>
      <c r="AZ370" s="79"/>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row>
    <row r="371" spans="25:76" s="2" customFormat="1" ht="15.75" x14ac:dyDescent="0.25">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79"/>
      <c r="AU371" s="79"/>
      <c r="AV371" s="79"/>
      <c r="AW371" s="79"/>
      <c r="AX371" s="79"/>
      <c r="AY371" s="79"/>
      <c r="AZ371" s="79"/>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row>
    <row r="372" spans="25:76" s="2" customFormat="1" ht="15.75" x14ac:dyDescent="0.25">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79"/>
      <c r="AU372" s="79"/>
      <c r="AV372" s="79"/>
      <c r="AW372" s="79"/>
      <c r="AX372" s="79"/>
      <c r="AY372" s="79"/>
      <c r="AZ372" s="79"/>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row>
    <row r="373" spans="25:76" s="2" customFormat="1" ht="15.75" x14ac:dyDescent="0.25">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79"/>
      <c r="AU373" s="79"/>
      <c r="AV373" s="79"/>
      <c r="AW373" s="79"/>
      <c r="AX373" s="79"/>
      <c r="AY373" s="79"/>
      <c r="AZ373" s="79"/>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row>
    <row r="374" spans="25:76" s="2" customFormat="1" ht="15.75" x14ac:dyDescent="0.25">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79"/>
      <c r="AU374" s="79"/>
      <c r="AV374" s="79"/>
      <c r="AW374" s="79"/>
      <c r="AX374" s="79"/>
      <c r="AY374" s="79"/>
      <c r="AZ374" s="79"/>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row>
    <row r="375" spans="25:76" s="2" customFormat="1" ht="15.75" x14ac:dyDescent="0.25">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79"/>
      <c r="AU375" s="79"/>
      <c r="AV375" s="79"/>
      <c r="AW375" s="79"/>
      <c r="AX375" s="79"/>
      <c r="AY375" s="79"/>
      <c r="AZ375" s="79"/>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row>
    <row r="376" spans="25:76" s="2" customFormat="1" ht="15.75" x14ac:dyDescent="0.25">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79"/>
      <c r="AU376" s="79"/>
      <c r="AV376" s="79"/>
      <c r="AW376" s="79"/>
      <c r="AX376" s="79"/>
      <c r="AY376" s="79"/>
      <c r="AZ376" s="79"/>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row>
    <row r="377" spans="25:76" s="2" customFormat="1" ht="15.75" x14ac:dyDescent="0.25">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79"/>
      <c r="AU377" s="79"/>
      <c r="AV377" s="79"/>
      <c r="AW377" s="79"/>
      <c r="AX377" s="79"/>
      <c r="AY377" s="79"/>
      <c r="AZ377" s="79"/>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row>
    <row r="378" spans="25:76" s="2" customFormat="1" ht="15.75" x14ac:dyDescent="0.25">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79"/>
      <c r="AU378" s="79"/>
      <c r="AV378" s="79"/>
      <c r="AW378" s="79"/>
      <c r="AX378" s="79"/>
      <c r="AY378" s="79"/>
      <c r="AZ378" s="79"/>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row>
    <row r="379" spans="25:76" s="2" customFormat="1" ht="15.75" x14ac:dyDescent="0.25">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79"/>
      <c r="AU379" s="79"/>
      <c r="AV379" s="79"/>
      <c r="AW379" s="79"/>
      <c r="AX379" s="79"/>
      <c r="AY379" s="79"/>
      <c r="AZ379" s="79"/>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row>
    <row r="380" spans="25:76" s="2" customFormat="1" ht="15.75" x14ac:dyDescent="0.25">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79"/>
      <c r="AU380" s="79"/>
      <c r="AV380" s="79"/>
      <c r="AW380" s="79"/>
      <c r="AX380" s="79"/>
      <c r="AY380" s="79"/>
      <c r="AZ380" s="79"/>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row>
    <row r="381" spans="25:76" s="2" customFormat="1" ht="15.75" x14ac:dyDescent="0.25">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79"/>
      <c r="AU381" s="79"/>
      <c r="AV381" s="79"/>
      <c r="AW381" s="79"/>
      <c r="AX381" s="79"/>
      <c r="AY381" s="79"/>
      <c r="AZ381" s="79"/>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row>
    <row r="382" spans="25:76" s="2" customFormat="1" ht="15.75" x14ac:dyDescent="0.25">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79"/>
      <c r="AU382" s="79"/>
      <c r="AV382" s="79"/>
      <c r="AW382" s="79"/>
      <c r="AX382" s="79"/>
      <c r="AY382" s="79"/>
      <c r="AZ382" s="79"/>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row>
    <row r="383" spans="25:76" s="2" customFormat="1" ht="15.75" x14ac:dyDescent="0.25">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79"/>
      <c r="AU383" s="79"/>
      <c r="AV383" s="79"/>
      <c r="AW383" s="79"/>
      <c r="AX383" s="79"/>
      <c r="AY383" s="79"/>
      <c r="AZ383" s="79"/>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row>
    <row r="384" spans="25:76" s="2" customFormat="1" ht="15.75" x14ac:dyDescent="0.25">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79"/>
      <c r="AU384" s="79"/>
      <c r="AV384" s="79"/>
      <c r="AW384" s="79"/>
      <c r="AX384" s="79"/>
      <c r="AY384" s="79"/>
      <c r="AZ384" s="79"/>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row>
    <row r="385" spans="25:76" s="2" customFormat="1" ht="15.75" x14ac:dyDescent="0.25">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79"/>
      <c r="AU385" s="79"/>
      <c r="AV385" s="79"/>
      <c r="AW385" s="79"/>
      <c r="AX385" s="79"/>
      <c r="AY385" s="79"/>
      <c r="AZ385" s="79"/>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row>
    <row r="386" spans="25:76" s="2" customFormat="1" ht="15.75" x14ac:dyDescent="0.25">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79"/>
      <c r="AU386" s="79"/>
      <c r="AV386" s="79"/>
      <c r="AW386" s="79"/>
      <c r="AX386" s="79"/>
      <c r="AY386" s="79"/>
      <c r="AZ386" s="79"/>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row>
    <row r="387" spans="25:76" s="2" customFormat="1" ht="15.75" x14ac:dyDescent="0.25">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79"/>
      <c r="AU387" s="79"/>
      <c r="AV387" s="79"/>
      <c r="AW387" s="79"/>
      <c r="AX387" s="79"/>
      <c r="AY387" s="79"/>
      <c r="AZ387" s="79"/>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row>
    <row r="388" spans="25:76" s="2" customFormat="1" ht="15.75" x14ac:dyDescent="0.25">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79"/>
      <c r="AU388" s="79"/>
      <c r="AV388" s="79"/>
      <c r="AW388" s="79"/>
      <c r="AX388" s="79"/>
      <c r="AY388" s="79"/>
      <c r="AZ388" s="79"/>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row>
    <row r="389" spans="25:76" s="2" customFormat="1" ht="15.75" x14ac:dyDescent="0.25">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79"/>
      <c r="AU389" s="79"/>
      <c r="AV389" s="79"/>
      <c r="AW389" s="79"/>
      <c r="AX389" s="79"/>
      <c r="AY389" s="79"/>
      <c r="AZ389" s="79"/>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row>
    <row r="390" spans="25:76" s="2" customFormat="1" ht="15.75" x14ac:dyDescent="0.25">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79"/>
      <c r="AU390" s="79"/>
      <c r="AV390" s="79"/>
      <c r="AW390" s="79"/>
      <c r="AX390" s="79"/>
      <c r="AY390" s="79"/>
      <c r="AZ390" s="79"/>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row>
    <row r="391" spans="25:76" s="2" customFormat="1" ht="15.75" x14ac:dyDescent="0.25">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79"/>
      <c r="AU391" s="79"/>
      <c r="AV391" s="79"/>
      <c r="AW391" s="79"/>
      <c r="AX391" s="79"/>
      <c r="AY391" s="79"/>
      <c r="AZ391" s="79"/>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row>
    <row r="392" spans="25:76" s="2" customFormat="1" ht="15.75" x14ac:dyDescent="0.25">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79"/>
      <c r="AU392" s="79"/>
      <c r="AV392" s="79"/>
      <c r="AW392" s="79"/>
      <c r="AX392" s="79"/>
      <c r="AY392" s="79"/>
      <c r="AZ392" s="79"/>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row>
    <row r="393" spans="25:76" s="2" customFormat="1" ht="15.75" x14ac:dyDescent="0.25">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79"/>
      <c r="AU393" s="79"/>
      <c r="AV393" s="79"/>
      <c r="AW393" s="79"/>
      <c r="AX393" s="79"/>
      <c r="AY393" s="79"/>
      <c r="AZ393" s="79"/>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row>
    <row r="394" spans="25:76" s="2" customFormat="1" ht="15.75" x14ac:dyDescent="0.25">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79"/>
      <c r="AU394" s="79"/>
      <c r="AV394" s="79"/>
      <c r="AW394" s="79"/>
      <c r="AX394" s="79"/>
      <c r="AY394" s="79"/>
      <c r="AZ394" s="79"/>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row>
    <row r="395" spans="25:76" s="2" customFormat="1" ht="15.75" x14ac:dyDescent="0.25">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79"/>
      <c r="AU395" s="79"/>
      <c r="AV395" s="79"/>
      <c r="AW395" s="79"/>
      <c r="AX395" s="79"/>
      <c r="AY395" s="79"/>
      <c r="AZ395" s="79"/>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row>
    <row r="396" spans="25:76" s="2" customFormat="1" ht="15.75" x14ac:dyDescent="0.25">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79"/>
      <c r="AU396" s="79"/>
      <c r="AV396" s="79"/>
      <c r="AW396" s="79"/>
      <c r="AX396" s="79"/>
      <c r="AY396" s="79"/>
      <c r="AZ396" s="79"/>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row>
    <row r="397" spans="25:76" s="2" customFormat="1" ht="15.75" x14ac:dyDescent="0.25">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79"/>
      <c r="AU397" s="79"/>
      <c r="AV397" s="79"/>
      <c r="AW397" s="79"/>
      <c r="AX397" s="79"/>
      <c r="AY397" s="79"/>
      <c r="AZ397" s="79"/>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row>
    <row r="398" spans="25:76" s="2" customFormat="1" ht="15.75" x14ac:dyDescent="0.25">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79"/>
      <c r="AU398" s="79"/>
      <c r="AV398" s="79"/>
      <c r="AW398" s="79"/>
      <c r="AX398" s="79"/>
      <c r="AY398" s="79"/>
      <c r="AZ398" s="79"/>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row>
    <row r="399" spans="25:76" s="2" customFormat="1" ht="15.75" x14ac:dyDescent="0.25">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79"/>
      <c r="AU399" s="79"/>
      <c r="AV399" s="79"/>
      <c r="AW399" s="79"/>
      <c r="AX399" s="79"/>
      <c r="AY399" s="79"/>
      <c r="AZ399" s="79"/>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row>
    <row r="400" spans="25:76" s="2" customFormat="1" ht="15.75" x14ac:dyDescent="0.25">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79"/>
      <c r="AU400" s="79"/>
      <c r="AV400" s="79"/>
      <c r="AW400" s="79"/>
      <c r="AX400" s="79"/>
      <c r="AY400" s="79"/>
      <c r="AZ400" s="79"/>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row>
    <row r="401" spans="25:76" s="2" customFormat="1" ht="15.75" x14ac:dyDescent="0.25">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79"/>
      <c r="AU401" s="79"/>
      <c r="AV401" s="79"/>
      <c r="AW401" s="79"/>
      <c r="AX401" s="79"/>
      <c r="AY401" s="79"/>
      <c r="AZ401" s="79"/>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row>
    <row r="402" spans="25:76" s="2" customFormat="1" ht="15.75" x14ac:dyDescent="0.25">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79"/>
      <c r="AU402" s="79"/>
      <c r="AV402" s="79"/>
      <c r="AW402" s="79"/>
      <c r="AX402" s="79"/>
      <c r="AY402" s="79"/>
      <c r="AZ402" s="79"/>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row>
    <row r="403" spans="25:76" s="2" customFormat="1" ht="15.75" x14ac:dyDescent="0.25">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79"/>
      <c r="AU403" s="79"/>
      <c r="AV403" s="79"/>
      <c r="AW403" s="79"/>
      <c r="AX403" s="79"/>
      <c r="AY403" s="79"/>
      <c r="AZ403" s="79"/>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row>
    <row r="404" spans="25:76" s="2" customFormat="1" ht="15.75" x14ac:dyDescent="0.25">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79"/>
      <c r="AU404" s="79"/>
      <c r="AV404" s="79"/>
      <c r="AW404" s="79"/>
      <c r="AX404" s="79"/>
      <c r="AY404" s="79"/>
      <c r="AZ404" s="79"/>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row>
    <row r="405" spans="25:76" s="2" customFormat="1" ht="15.75" x14ac:dyDescent="0.25">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79"/>
      <c r="AU405" s="79"/>
      <c r="AV405" s="79"/>
      <c r="AW405" s="79"/>
      <c r="AX405" s="79"/>
      <c r="AY405" s="79"/>
      <c r="AZ405" s="79"/>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row>
    <row r="406" spans="25:76" s="2" customFormat="1" ht="15.75" x14ac:dyDescent="0.25">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79"/>
      <c r="AU406" s="79"/>
      <c r="AV406" s="79"/>
      <c r="AW406" s="79"/>
      <c r="AX406" s="79"/>
      <c r="AY406" s="79"/>
      <c r="AZ406" s="79"/>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row>
    <row r="407" spans="25:76" s="2" customFormat="1" ht="15.75" x14ac:dyDescent="0.25">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79"/>
      <c r="AU407" s="79"/>
      <c r="AV407" s="79"/>
      <c r="AW407" s="79"/>
      <c r="AX407" s="79"/>
      <c r="AY407" s="79"/>
      <c r="AZ407" s="79"/>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row>
    <row r="408" spans="25:76" s="2" customFormat="1" ht="15.75" x14ac:dyDescent="0.25">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79"/>
      <c r="AU408" s="79"/>
      <c r="AV408" s="79"/>
      <c r="AW408" s="79"/>
      <c r="AX408" s="79"/>
      <c r="AY408" s="79"/>
      <c r="AZ408" s="79"/>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row>
    <row r="409" spans="25:76" s="2" customFormat="1" ht="15.75" x14ac:dyDescent="0.25">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79"/>
      <c r="AU409" s="79"/>
      <c r="AV409" s="79"/>
      <c r="AW409" s="79"/>
      <c r="AX409" s="79"/>
      <c r="AY409" s="79"/>
      <c r="AZ409" s="79"/>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row>
    <row r="410" spans="25:76" s="2" customFormat="1" ht="15.75" x14ac:dyDescent="0.25">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79"/>
      <c r="AU410" s="79"/>
      <c r="AV410" s="79"/>
      <c r="AW410" s="79"/>
      <c r="AX410" s="79"/>
      <c r="AY410" s="79"/>
      <c r="AZ410" s="79"/>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row>
    <row r="411" spans="25:76" s="2" customFormat="1" ht="15.75" x14ac:dyDescent="0.25">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79"/>
      <c r="AU411" s="79"/>
      <c r="AV411" s="79"/>
      <c r="AW411" s="79"/>
      <c r="AX411" s="79"/>
      <c r="AY411" s="79"/>
      <c r="AZ411" s="79"/>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row>
    <row r="412" spans="25:76" s="2" customFormat="1" ht="15.75" x14ac:dyDescent="0.25">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79"/>
      <c r="AU412" s="79"/>
      <c r="AV412" s="79"/>
      <c r="AW412" s="79"/>
      <c r="AX412" s="79"/>
      <c r="AY412" s="79"/>
      <c r="AZ412" s="79"/>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row>
    <row r="413" spans="25:76" s="2" customFormat="1" ht="15.75" x14ac:dyDescent="0.25">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79"/>
      <c r="AU413" s="79"/>
      <c r="AV413" s="79"/>
      <c r="AW413" s="79"/>
      <c r="AX413" s="79"/>
      <c r="AY413" s="79"/>
      <c r="AZ413" s="79"/>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row>
    <row r="414" spans="25:76" s="2" customFormat="1" ht="15.75" x14ac:dyDescent="0.25">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79"/>
      <c r="AU414" s="79"/>
      <c r="AV414" s="79"/>
      <c r="AW414" s="79"/>
      <c r="AX414" s="79"/>
      <c r="AY414" s="79"/>
      <c r="AZ414" s="79"/>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row>
    <row r="415" spans="25:76" s="2" customFormat="1" ht="15.75" x14ac:dyDescent="0.25">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79"/>
      <c r="AU415" s="79"/>
      <c r="AV415" s="79"/>
      <c r="AW415" s="79"/>
      <c r="AX415" s="79"/>
      <c r="AY415" s="79"/>
      <c r="AZ415" s="79"/>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row>
    <row r="416" spans="25:76" s="2" customFormat="1" ht="15.75" x14ac:dyDescent="0.25">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79"/>
      <c r="AU416" s="79"/>
      <c r="AV416" s="79"/>
      <c r="AW416" s="79"/>
      <c r="AX416" s="79"/>
      <c r="AY416" s="79"/>
      <c r="AZ416" s="79"/>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row>
    <row r="417" spans="25:76" s="2" customFormat="1" ht="15.75" x14ac:dyDescent="0.25">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79"/>
      <c r="AU417" s="79"/>
      <c r="AV417" s="79"/>
      <c r="AW417" s="79"/>
      <c r="AX417" s="79"/>
      <c r="AY417" s="79"/>
      <c r="AZ417" s="79"/>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row>
    <row r="418" spans="25:76" s="2" customFormat="1" ht="15.75" x14ac:dyDescent="0.25">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79"/>
      <c r="AU418" s="79"/>
      <c r="AV418" s="79"/>
      <c r="AW418" s="79"/>
      <c r="AX418" s="79"/>
      <c r="AY418" s="79"/>
      <c r="AZ418" s="79"/>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row>
    <row r="419" spans="25:76" s="2" customFormat="1" ht="15.75" x14ac:dyDescent="0.25">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79"/>
      <c r="AU419" s="79"/>
      <c r="AV419" s="79"/>
      <c r="AW419" s="79"/>
      <c r="AX419" s="79"/>
      <c r="AY419" s="79"/>
      <c r="AZ419" s="79"/>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row>
    <row r="420" spans="25:76" s="2" customFormat="1" ht="15.75" x14ac:dyDescent="0.25">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79"/>
      <c r="AU420" s="79"/>
      <c r="AV420" s="79"/>
      <c r="AW420" s="79"/>
      <c r="AX420" s="79"/>
      <c r="AY420" s="79"/>
      <c r="AZ420" s="79"/>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row>
    <row r="421" spans="25:76" s="2" customFormat="1" ht="15.75" x14ac:dyDescent="0.25">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79"/>
      <c r="AU421" s="79"/>
      <c r="AV421" s="79"/>
      <c r="AW421" s="79"/>
      <c r="AX421" s="79"/>
      <c r="AY421" s="79"/>
      <c r="AZ421" s="79"/>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row>
    <row r="422" spans="25:76" s="2" customFormat="1" ht="15.75" x14ac:dyDescent="0.25">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79"/>
      <c r="AU422" s="79"/>
      <c r="AV422" s="79"/>
      <c r="AW422" s="79"/>
      <c r="AX422" s="79"/>
      <c r="AY422" s="79"/>
      <c r="AZ422" s="79"/>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row>
    <row r="423" spans="25:76" s="2" customFormat="1" ht="15.75" x14ac:dyDescent="0.25">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79"/>
      <c r="AU423" s="79"/>
      <c r="AV423" s="79"/>
      <c r="AW423" s="79"/>
      <c r="AX423" s="79"/>
      <c r="AY423" s="79"/>
      <c r="AZ423" s="79"/>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row>
    <row r="424" spans="25:76" s="2" customFormat="1" ht="15.75" x14ac:dyDescent="0.25">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79"/>
      <c r="AU424" s="79"/>
      <c r="AV424" s="79"/>
      <c r="AW424" s="79"/>
      <c r="AX424" s="79"/>
      <c r="AY424" s="79"/>
      <c r="AZ424" s="79"/>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row>
    <row r="425" spans="25:76" s="2" customFormat="1" ht="15.75" x14ac:dyDescent="0.25">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79"/>
      <c r="AU425" s="79"/>
      <c r="AV425" s="79"/>
      <c r="AW425" s="79"/>
      <c r="AX425" s="79"/>
      <c r="AY425" s="79"/>
      <c r="AZ425" s="79"/>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row>
    <row r="426" spans="25:76" s="2" customFormat="1" ht="15.75" x14ac:dyDescent="0.25">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79"/>
      <c r="AU426" s="79"/>
      <c r="AV426" s="79"/>
      <c r="AW426" s="79"/>
      <c r="AX426" s="79"/>
      <c r="AY426" s="79"/>
      <c r="AZ426" s="79"/>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row>
    <row r="427" spans="25:76" s="2" customFormat="1" ht="15.75" x14ac:dyDescent="0.25">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79"/>
      <c r="AU427" s="79"/>
      <c r="AV427" s="79"/>
      <c r="AW427" s="79"/>
      <c r="AX427" s="79"/>
      <c r="AY427" s="79"/>
      <c r="AZ427" s="79"/>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row>
    <row r="428" spans="25:76" s="2" customFormat="1" ht="15.75" x14ac:dyDescent="0.25">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79"/>
      <c r="AU428" s="79"/>
      <c r="AV428" s="79"/>
      <c r="AW428" s="79"/>
      <c r="AX428" s="79"/>
      <c r="AY428" s="79"/>
      <c r="AZ428" s="79"/>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row>
    <row r="429" spans="25:76" s="2" customFormat="1" ht="15.75" x14ac:dyDescent="0.25">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79"/>
      <c r="AU429" s="79"/>
      <c r="AV429" s="79"/>
      <c r="AW429" s="79"/>
      <c r="AX429" s="79"/>
      <c r="AY429" s="79"/>
      <c r="AZ429" s="79"/>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row>
    <row r="430" spans="25:76" s="2" customFormat="1" ht="15.75" x14ac:dyDescent="0.25">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79"/>
      <c r="AU430" s="79"/>
      <c r="AV430" s="79"/>
      <c r="AW430" s="79"/>
      <c r="AX430" s="79"/>
      <c r="AY430" s="79"/>
      <c r="AZ430" s="79"/>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row>
    <row r="431" spans="25:76" s="2" customFormat="1" ht="15.75" x14ac:dyDescent="0.25">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79"/>
      <c r="AU431" s="79"/>
      <c r="AV431" s="79"/>
      <c r="AW431" s="79"/>
      <c r="AX431" s="79"/>
      <c r="AY431" s="79"/>
      <c r="AZ431" s="79"/>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row>
    <row r="432" spans="25:76" s="2" customFormat="1" ht="15.75" x14ac:dyDescent="0.25">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79"/>
      <c r="AU432" s="79"/>
      <c r="AV432" s="79"/>
      <c r="AW432" s="79"/>
      <c r="AX432" s="79"/>
      <c r="AY432" s="79"/>
      <c r="AZ432" s="79"/>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row>
    <row r="433" spans="25:76" s="2" customFormat="1" ht="15.75" x14ac:dyDescent="0.25">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79"/>
      <c r="AU433" s="79"/>
      <c r="AV433" s="79"/>
      <c r="AW433" s="79"/>
      <c r="AX433" s="79"/>
      <c r="AY433" s="79"/>
      <c r="AZ433" s="79"/>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row>
    <row r="434" spans="25:76" s="2" customFormat="1" ht="15.75" x14ac:dyDescent="0.25">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79"/>
      <c r="AU434" s="79"/>
      <c r="AV434" s="79"/>
      <c r="AW434" s="79"/>
      <c r="AX434" s="79"/>
      <c r="AY434" s="79"/>
      <c r="AZ434" s="79"/>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row>
    <row r="435" spans="25:76" s="2" customFormat="1" ht="15.75" x14ac:dyDescent="0.25">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79"/>
      <c r="AU435" s="79"/>
      <c r="AV435" s="79"/>
      <c r="AW435" s="79"/>
      <c r="AX435" s="79"/>
      <c r="AY435" s="79"/>
      <c r="AZ435" s="79"/>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row>
    <row r="436" spans="25:76" s="2" customFormat="1" ht="15.75" x14ac:dyDescent="0.25">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79"/>
      <c r="AU436" s="79"/>
      <c r="AV436" s="79"/>
      <c r="AW436" s="79"/>
      <c r="AX436" s="79"/>
      <c r="AY436" s="79"/>
      <c r="AZ436" s="79"/>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row>
    <row r="437" spans="25:76" s="2" customFormat="1" ht="15.75" x14ac:dyDescent="0.25">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79"/>
      <c r="AU437" s="79"/>
      <c r="AV437" s="79"/>
      <c r="AW437" s="79"/>
      <c r="AX437" s="79"/>
      <c r="AY437" s="79"/>
      <c r="AZ437" s="79"/>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row>
    <row r="438" spans="25:76" s="2" customFormat="1" ht="15.75" x14ac:dyDescent="0.25">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79"/>
      <c r="AU438" s="79"/>
      <c r="AV438" s="79"/>
      <c r="AW438" s="79"/>
      <c r="AX438" s="79"/>
      <c r="AY438" s="79"/>
      <c r="AZ438" s="79"/>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row>
    <row r="439" spans="25:76" s="2" customFormat="1" ht="15.75" x14ac:dyDescent="0.25">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79"/>
      <c r="AU439" s="79"/>
      <c r="AV439" s="79"/>
      <c r="AW439" s="79"/>
      <c r="AX439" s="79"/>
      <c r="AY439" s="79"/>
      <c r="AZ439" s="79"/>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row>
    <row r="440" spans="25:76" s="2" customFormat="1" ht="15.75" x14ac:dyDescent="0.25">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79"/>
      <c r="AU440" s="79"/>
      <c r="AV440" s="79"/>
      <c r="AW440" s="79"/>
      <c r="AX440" s="79"/>
      <c r="AY440" s="79"/>
      <c r="AZ440" s="79"/>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row>
    <row r="441" spans="25:76" s="2" customFormat="1" ht="15.75" x14ac:dyDescent="0.25">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79"/>
      <c r="AU441" s="79"/>
      <c r="AV441" s="79"/>
      <c r="AW441" s="79"/>
      <c r="AX441" s="79"/>
      <c r="AY441" s="79"/>
      <c r="AZ441" s="79"/>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row>
    <row r="442" spans="25:76" s="2" customFormat="1" ht="15.75" x14ac:dyDescent="0.25">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79"/>
      <c r="AU442" s="79"/>
      <c r="AV442" s="79"/>
      <c r="AW442" s="79"/>
      <c r="AX442" s="79"/>
      <c r="AY442" s="79"/>
      <c r="AZ442" s="79"/>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row>
    <row r="443" spans="25:76" s="2" customFormat="1" ht="15.75" x14ac:dyDescent="0.25">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79"/>
      <c r="AU443" s="79"/>
      <c r="AV443" s="79"/>
      <c r="AW443" s="79"/>
      <c r="AX443" s="79"/>
      <c r="AY443" s="79"/>
      <c r="AZ443" s="79"/>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row>
    <row r="444" spans="25:76" s="2" customFormat="1" ht="15.75" x14ac:dyDescent="0.25">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79"/>
      <c r="AU444" s="79"/>
      <c r="AV444" s="79"/>
      <c r="AW444" s="79"/>
      <c r="AX444" s="79"/>
      <c r="AY444" s="79"/>
      <c r="AZ444" s="79"/>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row>
    <row r="445" spans="25:76" s="2" customFormat="1" ht="15.75" x14ac:dyDescent="0.25">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79"/>
      <c r="AU445" s="79"/>
      <c r="AV445" s="79"/>
      <c r="AW445" s="79"/>
      <c r="AX445" s="79"/>
      <c r="AY445" s="79"/>
      <c r="AZ445" s="79"/>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row>
    <row r="446" spans="25:76" s="2" customFormat="1" ht="15.75" x14ac:dyDescent="0.25">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79"/>
      <c r="AU446" s="79"/>
      <c r="AV446" s="79"/>
      <c r="AW446" s="79"/>
      <c r="AX446" s="79"/>
      <c r="AY446" s="79"/>
      <c r="AZ446" s="79"/>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row>
    <row r="447" spans="25:76" s="2" customFormat="1" ht="15.75" x14ac:dyDescent="0.25">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79"/>
      <c r="AU447" s="79"/>
      <c r="AV447" s="79"/>
      <c r="AW447" s="79"/>
      <c r="AX447" s="79"/>
      <c r="AY447" s="79"/>
      <c r="AZ447" s="79"/>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row>
    <row r="448" spans="25:76" s="2" customFormat="1" ht="15.75" x14ac:dyDescent="0.25">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79"/>
      <c r="AU448" s="79"/>
      <c r="AV448" s="79"/>
      <c r="AW448" s="79"/>
      <c r="AX448" s="79"/>
      <c r="AY448" s="79"/>
      <c r="AZ448" s="79"/>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row>
    <row r="449" spans="25:76" s="2" customFormat="1" ht="15.75" x14ac:dyDescent="0.25">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79"/>
      <c r="AU449" s="79"/>
      <c r="AV449" s="79"/>
      <c r="AW449" s="79"/>
      <c r="AX449" s="79"/>
      <c r="AY449" s="79"/>
      <c r="AZ449" s="79"/>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row>
    <row r="450" spans="25:76" s="2" customFormat="1" ht="15.75" x14ac:dyDescent="0.25">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79"/>
      <c r="AU450" s="79"/>
      <c r="AV450" s="79"/>
      <c r="AW450" s="79"/>
      <c r="AX450" s="79"/>
      <c r="AY450" s="79"/>
      <c r="AZ450" s="79"/>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row>
    <row r="451" spans="25:76" s="2" customFormat="1" ht="15.75" x14ac:dyDescent="0.25">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79"/>
      <c r="AU451" s="79"/>
      <c r="AV451" s="79"/>
      <c r="AW451" s="79"/>
      <c r="AX451" s="79"/>
      <c r="AY451" s="79"/>
      <c r="AZ451" s="79"/>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row>
    <row r="452" spans="25:76" s="2" customFormat="1" ht="15.75" x14ac:dyDescent="0.25">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79"/>
      <c r="AU452" s="79"/>
      <c r="AV452" s="79"/>
      <c r="AW452" s="79"/>
      <c r="AX452" s="79"/>
      <c r="AY452" s="79"/>
      <c r="AZ452" s="79"/>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row>
    <row r="453" spans="25:76" s="2" customFormat="1" ht="15.75" x14ac:dyDescent="0.25">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79"/>
      <c r="AU453" s="79"/>
      <c r="AV453" s="79"/>
      <c r="AW453" s="79"/>
      <c r="AX453" s="79"/>
      <c r="AY453" s="79"/>
      <c r="AZ453" s="79"/>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row>
    <row r="454" spans="25:76" s="2" customFormat="1" ht="15.75" x14ac:dyDescent="0.25">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79"/>
      <c r="AU454" s="79"/>
      <c r="AV454" s="79"/>
      <c r="AW454" s="79"/>
      <c r="AX454" s="79"/>
      <c r="AY454" s="79"/>
      <c r="AZ454" s="79"/>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row>
    <row r="455" spans="25:76" s="2" customFormat="1" ht="15.75" x14ac:dyDescent="0.25">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79"/>
      <c r="AU455" s="79"/>
      <c r="AV455" s="79"/>
      <c r="AW455" s="79"/>
      <c r="AX455" s="79"/>
      <c r="AY455" s="79"/>
      <c r="AZ455" s="79"/>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row>
    <row r="456" spans="25:76" s="2" customFormat="1" ht="15.75" x14ac:dyDescent="0.25">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79"/>
      <c r="AU456" s="79"/>
      <c r="AV456" s="79"/>
      <c r="AW456" s="79"/>
      <c r="AX456" s="79"/>
      <c r="AY456" s="79"/>
      <c r="AZ456" s="79"/>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row>
    <row r="457" spans="25:76" s="2" customFormat="1" ht="15.75" x14ac:dyDescent="0.25">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79"/>
      <c r="AU457" s="79"/>
      <c r="AV457" s="79"/>
      <c r="AW457" s="79"/>
      <c r="AX457" s="79"/>
      <c r="AY457" s="79"/>
      <c r="AZ457" s="79"/>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row>
    <row r="458" spans="25:76" s="2" customFormat="1" ht="15.75" x14ac:dyDescent="0.25">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79"/>
      <c r="AU458" s="79"/>
      <c r="AV458" s="79"/>
      <c r="AW458" s="79"/>
      <c r="AX458" s="79"/>
      <c r="AY458" s="79"/>
      <c r="AZ458" s="79"/>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row>
    <row r="459" spans="25:76" s="2" customFormat="1" ht="15.75" x14ac:dyDescent="0.25">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79"/>
      <c r="AU459" s="79"/>
      <c r="AV459" s="79"/>
      <c r="AW459" s="79"/>
      <c r="AX459" s="79"/>
      <c r="AY459" s="79"/>
      <c r="AZ459" s="79"/>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row>
    <row r="460" spans="25:76" s="2" customFormat="1" ht="15.75" x14ac:dyDescent="0.25">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79"/>
      <c r="AU460" s="79"/>
      <c r="AV460" s="79"/>
      <c r="AW460" s="79"/>
      <c r="AX460" s="79"/>
      <c r="AY460" s="79"/>
      <c r="AZ460" s="79"/>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row>
    <row r="461" spans="25:76" s="2" customFormat="1" ht="15.75" x14ac:dyDescent="0.25">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79"/>
      <c r="AU461" s="79"/>
      <c r="AV461" s="79"/>
      <c r="AW461" s="79"/>
      <c r="AX461" s="79"/>
      <c r="AY461" s="79"/>
      <c r="AZ461" s="79"/>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row>
    <row r="462" spans="25:76" s="2" customFormat="1" ht="15.75" x14ac:dyDescent="0.25">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79"/>
      <c r="AU462" s="79"/>
      <c r="AV462" s="79"/>
      <c r="AW462" s="79"/>
      <c r="AX462" s="79"/>
      <c r="AY462" s="79"/>
      <c r="AZ462" s="79"/>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row>
    <row r="463" spans="25:76" s="2" customFormat="1" ht="15.75" x14ac:dyDescent="0.25">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79"/>
      <c r="AU463" s="79"/>
      <c r="AV463" s="79"/>
      <c r="AW463" s="79"/>
      <c r="AX463" s="79"/>
      <c r="AY463" s="79"/>
      <c r="AZ463" s="79"/>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row>
    <row r="464" spans="25:76" s="2" customFormat="1" ht="15.75" x14ac:dyDescent="0.25">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79"/>
      <c r="AU464" s="79"/>
      <c r="AV464" s="79"/>
      <c r="AW464" s="79"/>
      <c r="AX464" s="79"/>
      <c r="AY464" s="79"/>
      <c r="AZ464" s="79"/>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row>
    <row r="465" spans="25:76" s="2" customFormat="1" ht="15.75" x14ac:dyDescent="0.25">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79"/>
      <c r="AU465" s="79"/>
      <c r="AV465" s="79"/>
      <c r="AW465" s="79"/>
      <c r="AX465" s="79"/>
      <c r="AY465" s="79"/>
      <c r="AZ465" s="79"/>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row>
    <row r="466" spans="25:76" s="2" customFormat="1" ht="15.75" x14ac:dyDescent="0.25">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79"/>
      <c r="AU466" s="79"/>
      <c r="AV466" s="79"/>
      <c r="AW466" s="79"/>
      <c r="AX466" s="79"/>
      <c r="AY466" s="79"/>
      <c r="AZ466" s="79"/>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row>
    <row r="467" spans="25:76" s="2" customFormat="1" ht="15.75" x14ac:dyDescent="0.25">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79"/>
      <c r="AU467" s="79"/>
      <c r="AV467" s="79"/>
      <c r="AW467" s="79"/>
      <c r="AX467" s="79"/>
      <c r="AY467" s="79"/>
      <c r="AZ467" s="79"/>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row>
    <row r="468" spans="25:76" s="2" customFormat="1" ht="15.75" x14ac:dyDescent="0.25">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79"/>
      <c r="AU468" s="79"/>
      <c r="AV468" s="79"/>
      <c r="AW468" s="79"/>
      <c r="AX468" s="79"/>
      <c r="AY468" s="79"/>
      <c r="AZ468" s="79"/>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row>
    <row r="469" spans="25:76" s="2" customFormat="1" ht="15.75" x14ac:dyDescent="0.25">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79"/>
      <c r="AU469" s="79"/>
      <c r="AV469" s="79"/>
      <c r="AW469" s="79"/>
      <c r="AX469" s="79"/>
      <c r="AY469" s="79"/>
      <c r="AZ469" s="79"/>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row>
    <row r="470" spans="25:76" s="2" customFormat="1" ht="15.75" x14ac:dyDescent="0.25">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79"/>
      <c r="AU470" s="79"/>
      <c r="AV470" s="79"/>
      <c r="AW470" s="79"/>
      <c r="AX470" s="79"/>
      <c r="AY470" s="79"/>
      <c r="AZ470" s="79"/>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row>
    <row r="471" spans="25:76" s="2" customFormat="1" ht="15.75" x14ac:dyDescent="0.25">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79"/>
      <c r="AU471" s="79"/>
      <c r="AV471" s="79"/>
      <c r="AW471" s="79"/>
      <c r="AX471" s="79"/>
      <c r="AY471" s="79"/>
      <c r="AZ471" s="79"/>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row>
    <row r="472" spans="25:76" s="2" customFormat="1" ht="15.75" x14ac:dyDescent="0.25">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79"/>
      <c r="AU472" s="79"/>
      <c r="AV472" s="79"/>
      <c r="AW472" s="79"/>
      <c r="AX472" s="79"/>
      <c r="AY472" s="79"/>
      <c r="AZ472" s="79"/>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row>
    <row r="473" spans="25:76" s="2" customFormat="1" ht="15.75" x14ac:dyDescent="0.25">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79"/>
      <c r="AU473" s="79"/>
      <c r="AV473" s="79"/>
      <c r="AW473" s="79"/>
      <c r="AX473" s="79"/>
      <c r="AY473" s="79"/>
      <c r="AZ473" s="79"/>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row>
    <row r="474" spans="25:76" s="2" customFormat="1" ht="15.75" x14ac:dyDescent="0.25">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79"/>
      <c r="AU474" s="79"/>
      <c r="AV474" s="79"/>
      <c r="AW474" s="79"/>
      <c r="AX474" s="79"/>
      <c r="AY474" s="79"/>
      <c r="AZ474" s="79"/>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row>
    <row r="475" spans="25:76" s="2" customFormat="1" ht="15.75" x14ac:dyDescent="0.25">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79"/>
      <c r="AU475" s="79"/>
      <c r="AV475" s="79"/>
      <c r="AW475" s="79"/>
      <c r="AX475" s="79"/>
      <c r="AY475" s="79"/>
      <c r="AZ475" s="79"/>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row>
    <row r="476" spans="25:76" s="2" customFormat="1" ht="15.75" x14ac:dyDescent="0.25">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79"/>
      <c r="AU476" s="79"/>
      <c r="AV476" s="79"/>
      <c r="AW476" s="79"/>
      <c r="AX476" s="79"/>
      <c r="AY476" s="79"/>
      <c r="AZ476" s="79"/>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row>
    <row r="477" spans="25:76" s="2" customFormat="1" ht="15.75" x14ac:dyDescent="0.25">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79"/>
      <c r="AU477" s="79"/>
      <c r="AV477" s="79"/>
      <c r="AW477" s="79"/>
      <c r="AX477" s="79"/>
      <c r="AY477" s="79"/>
      <c r="AZ477" s="79"/>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row>
    <row r="478" spans="25:76" s="2" customFormat="1" ht="15.75" x14ac:dyDescent="0.25">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79"/>
      <c r="AU478" s="79"/>
      <c r="AV478" s="79"/>
      <c r="AW478" s="79"/>
      <c r="AX478" s="79"/>
      <c r="AY478" s="79"/>
      <c r="AZ478" s="79"/>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row>
    <row r="479" spans="25:76" s="2" customFormat="1" ht="15.75" x14ac:dyDescent="0.25">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79"/>
      <c r="AU479" s="79"/>
      <c r="AV479" s="79"/>
      <c r="AW479" s="79"/>
      <c r="AX479" s="79"/>
      <c r="AY479" s="79"/>
      <c r="AZ479" s="79"/>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row>
    <row r="480" spans="25:76" s="2" customFormat="1" ht="15.75" x14ac:dyDescent="0.25">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79"/>
      <c r="AU480" s="79"/>
      <c r="AV480" s="79"/>
      <c r="AW480" s="79"/>
      <c r="AX480" s="79"/>
      <c r="AY480" s="79"/>
      <c r="AZ480" s="79"/>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row>
    <row r="481" spans="25:76" s="2" customFormat="1" ht="15.75" x14ac:dyDescent="0.25">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79"/>
      <c r="AU481" s="79"/>
      <c r="AV481" s="79"/>
      <c r="AW481" s="79"/>
      <c r="AX481" s="79"/>
      <c r="AY481" s="79"/>
      <c r="AZ481" s="79"/>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row>
    <row r="482" spans="25:76" s="2" customFormat="1" ht="15.75" x14ac:dyDescent="0.25">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79"/>
      <c r="AU482" s="79"/>
      <c r="AV482" s="79"/>
      <c r="AW482" s="79"/>
      <c r="AX482" s="79"/>
      <c r="AY482" s="79"/>
      <c r="AZ482" s="79"/>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row>
    <row r="483" spans="25:76" s="2" customFormat="1" ht="15.75" x14ac:dyDescent="0.25">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79"/>
      <c r="AU483" s="79"/>
      <c r="AV483" s="79"/>
      <c r="AW483" s="79"/>
      <c r="AX483" s="79"/>
      <c r="AY483" s="79"/>
      <c r="AZ483" s="79"/>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row>
    <row r="484" spans="25:76" s="2" customFormat="1" ht="15.75" x14ac:dyDescent="0.25">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79"/>
      <c r="AU484" s="79"/>
      <c r="AV484" s="79"/>
      <c r="AW484" s="79"/>
      <c r="AX484" s="79"/>
      <c r="AY484" s="79"/>
      <c r="AZ484" s="79"/>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row>
    <row r="485" spans="25:76" s="2" customFormat="1" ht="15.75" x14ac:dyDescent="0.25">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79"/>
      <c r="AU485" s="79"/>
      <c r="AV485" s="79"/>
      <c r="AW485" s="79"/>
      <c r="AX485" s="79"/>
      <c r="AY485" s="79"/>
      <c r="AZ485" s="79"/>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row>
    <row r="486" spans="25:76" s="2" customFormat="1" ht="15.75" x14ac:dyDescent="0.25">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79"/>
      <c r="AU486" s="79"/>
      <c r="AV486" s="79"/>
      <c r="AW486" s="79"/>
      <c r="AX486" s="79"/>
      <c r="AY486" s="79"/>
      <c r="AZ486" s="79"/>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row>
    <row r="487" spans="25:76" s="2" customFormat="1" ht="15.75" x14ac:dyDescent="0.25">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79"/>
      <c r="AU487" s="79"/>
      <c r="AV487" s="79"/>
      <c r="AW487" s="79"/>
      <c r="AX487" s="79"/>
      <c r="AY487" s="79"/>
      <c r="AZ487" s="79"/>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row>
    <row r="488" spans="25:76" s="2" customFormat="1" ht="15.75" x14ac:dyDescent="0.25">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79"/>
      <c r="AU488" s="79"/>
      <c r="AV488" s="79"/>
      <c r="AW488" s="79"/>
      <c r="AX488" s="79"/>
      <c r="AY488" s="79"/>
      <c r="AZ488" s="79"/>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row>
    <row r="489" spans="25:76" s="2" customFormat="1" ht="15.75" x14ac:dyDescent="0.25">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79"/>
      <c r="AU489" s="79"/>
      <c r="AV489" s="79"/>
      <c r="AW489" s="79"/>
      <c r="AX489" s="79"/>
      <c r="AY489" s="79"/>
      <c r="AZ489" s="79"/>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row>
    <row r="490" spans="25:76" s="2" customFormat="1" ht="15.75" x14ac:dyDescent="0.25">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79"/>
      <c r="AU490" s="79"/>
      <c r="AV490" s="79"/>
      <c r="AW490" s="79"/>
      <c r="AX490" s="79"/>
      <c r="AY490" s="79"/>
      <c r="AZ490" s="79"/>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row>
    <row r="491" spans="25:76" s="2" customFormat="1" ht="15.75" x14ac:dyDescent="0.25">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79"/>
      <c r="AU491" s="79"/>
      <c r="AV491" s="79"/>
      <c r="AW491" s="79"/>
      <c r="AX491" s="79"/>
      <c r="AY491" s="79"/>
      <c r="AZ491" s="79"/>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row>
    <row r="492" spans="25:76" s="2" customFormat="1" ht="15.75" x14ac:dyDescent="0.25">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79"/>
      <c r="AU492" s="79"/>
      <c r="AV492" s="79"/>
      <c r="AW492" s="79"/>
      <c r="AX492" s="79"/>
      <c r="AY492" s="79"/>
      <c r="AZ492" s="79"/>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row>
    <row r="493" spans="25:76" s="2" customFormat="1" ht="15.75" x14ac:dyDescent="0.25">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79"/>
      <c r="AU493" s="79"/>
      <c r="AV493" s="79"/>
      <c r="AW493" s="79"/>
      <c r="AX493" s="79"/>
      <c r="AY493" s="79"/>
      <c r="AZ493" s="79"/>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row>
    <row r="494" spans="25:76" s="2" customFormat="1" ht="15.75" x14ac:dyDescent="0.25">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79"/>
      <c r="AU494" s="79"/>
      <c r="AV494" s="79"/>
      <c r="AW494" s="79"/>
      <c r="AX494" s="79"/>
      <c r="AY494" s="79"/>
      <c r="AZ494" s="79"/>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row>
    <row r="495" spans="25:76" s="2" customFormat="1" ht="15.75" x14ac:dyDescent="0.25">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79"/>
      <c r="AU495" s="79"/>
      <c r="AV495" s="79"/>
      <c r="AW495" s="79"/>
      <c r="AX495" s="79"/>
      <c r="AY495" s="79"/>
      <c r="AZ495" s="79"/>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row>
    <row r="496" spans="25:76" s="2" customFormat="1" ht="15.75" x14ac:dyDescent="0.25">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79"/>
      <c r="AU496" s="79"/>
      <c r="AV496" s="79"/>
      <c r="AW496" s="79"/>
      <c r="AX496" s="79"/>
      <c r="AY496" s="79"/>
      <c r="AZ496" s="79"/>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row>
    <row r="497" spans="25:76" s="2" customFormat="1" ht="15.75" x14ac:dyDescent="0.25">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79"/>
      <c r="AU497" s="79"/>
      <c r="AV497" s="79"/>
      <c r="AW497" s="79"/>
      <c r="AX497" s="79"/>
      <c r="AY497" s="79"/>
      <c r="AZ497" s="79"/>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row>
    <row r="498" spans="25:76" s="2" customFormat="1" ht="15.75" x14ac:dyDescent="0.25">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79"/>
      <c r="AU498" s="79"/>
      <c r="AV498" s="79"/>
      <c r="AW498" s="79"/>
      <c r="AX498" s="79"/>
      <c r="AY498" s="79"/>
      <c r="AZ498" s="79"/>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row>
    <row r="499" spans="25:76" s="2" customFormat="1" ht="15.75" x14ac:dyDescent="0.25">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79"/>
      <c r="AU499" s="79"/>
      <c r="AV499" s="79"/>
      <c r="AW499" s="79"/>
      <c r="AX499" s="79"/>
      <c r="AY499" s="79"/>
      <c r="AZ499" s="79"/>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row>
    <row r="500" spans="25:76" s="2" customFormat="1" ht="15.75" x14ac:dyDescent="0.25">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79"/>
      <c r="AU500" s="79"/>
      <c r="AV500" s="79"/>
      <c r="AW500" s="79"/>
      <c r="AX500" s="79"/>
      <c r="AY500" s="79"/>
      <c r="AZ500" s="79"/>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row>
    <row r="501" spans="25:76" s="2" customFormat="1" ht="15.75" x14ac:dyDescent="0.25">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79"/>
      <c r="AU501" s="79"/>
      <c r="AV501" s="79"/>
      <c r="AW501" s="79"/>
      <c r="AX501" s="79"/>
      <c r="AY501" s="79"/>
      <c r="AZ501" s="79"/>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row>
    <row r="502" spans="25:76" s="2" customFormat="1" ht="15.75" x14ac:dyDescent="0.25">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79"/>
      <c r="AU502" s="79"/>
      <c r="AV502" s="79"/>
      <c r="AW502" s="79"/>
      <c r="AX502" s="79"/>
      <c r="AY502" s="79"/>
      <c r="AZ502" s="79"/>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row>
    <row r="503" spans="25:76" s="2" customFormat="1" ht="15.75" x14ac:dyDescent="0.25">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79"/>
      <c r="AU503" s="79"/>
      <c r="AV503" s="79"/>
      <c r="AW503" s="79"/>
      <c r="AX503" s="79"/>
      <c r="AY503" s="79"/>
      <c r="AZ503" s="79"/>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row>
    <row r="504" spans="25:76" s="2" customFormat="1" ht="15.75" x14ac:dyDescent="0.25">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79"/>
      <c r="AU504" s="79"/>
      <c r="AV504" s="79"/>
      <c r="AW504" s="79"/>
      <c r="AX504" s="79"/>
      <c r="AY504" s="79"/>
      <c r="AZ504" s="79"/>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row>
    <row r="505" spans="25:76" s="2" customFormat="1" ht="15.75" x14ac:dyDescent="0.25">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79"/>
      <c r="AU505" s="79"/>
      <c r="AV505" s="79"/>
      <c r="AW505" s="79"/>
      <c r="AX505" s="79"/>
      <c r="AY505" s="79"/>
      <c r="AZ505" s="79"/>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row>
    <row r="506" spans="25:76" s="2" customFormat="1" ht="15.75" x14ac:dyDescent="0.25">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79"/>
      <c r="AU506" s="79"/>
      <c r="AV506" s="79"/>
      <c r="AW506" s="79"/>
      <c r="AX506" s="79"/>
      <c r="AY506" s="79"/>
      <c r="AZ506" s="79"/>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row>
    <row r="507" spans="25:76" s="2" customFormat="1" ht="15.75" x14ac:dyDescent="0.25">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79"/>
      <c r="AU507" s="79"/>
      <c r="AV507" s="79"/>
      <c r="AW507" s="79"/>
      <c r="AX507" s="79"/>
      <c r="AY507" s="79"/>
      <c r="AZ507" s="79"/>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row>
    <row r="508" spans="25:76" s="2" customFormat="1" ht="15.75" x14ac:dyDescent="0.25">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79"/>
      <c r="AU508" s="79"/>
      <c r="AV508" s="79"/>
      <c r="AW508" s="79"/>
      <c r="AX508" s="79"/>
      <c r="AY508" s="79"/>
      <c r="AZ508" s="79"/>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row>
    <row r="509" spans="25:76" s="2" customFormat="1" ht="15.75" x14ac:dyDescent="0.25">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79"/>
      <c r="AU509" s="79"/>
      <c r="AV509" s="79"/>
      <c r="AW509" s="79"/>
      <c r="AX509" s="79"/>
      <c r="AY509" s="79"/>
      <c r="AZ509" s="79"/>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row>
    <row r="510" spans="25:76" s="2" customFormat="1" ht="15.75" x14ac:dyDescent="0.25">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79"/>
      <c r="AU510" s="79"/>
      <c r="AV510" s="79"/>
      <c r="AW510" s="79"/>
      <c r="AX510" s="79"/>
      <c r="AY510" s="79"/>
      <c r="AZ510" s="79"/>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row>
    <row r="511" spans="25:76" s="2" customFormat="1" ht="15.75" x14ac:dyDescent="0.25">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79"/>
      <c r="AU511" s="79"/>
      <c r="AV511" s="79"/>
      <c r="AW511" s="79"/>
      <c r="AX511" s="79"/>
      <c r="AY511" s="79"/>
      <c r="AZ511" s="79"/>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row>
    <row r="512" spans="25:76" s="2" customFormat="1" ht="15.75" x14ac:dyDescent="0.25">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79"/>
      <c r="AU512" s="79"/>
      <c r="AV512" s="79"/>
      <c r="AW512" s="79"/>
      <c r="AX512" s="79"/>
      <c r="AY512" s="79"/>
      <c r="AZ512" s="79"/>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row>
    <row r="513" spans="25:76" s="2" customFormat="1" ht="15.75" x14ac:dyDescent="0.25">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79"/>
      <c r="AU513" s="79"/>
      <c r="AV513" s="79"/>
      <c r="AW513" s="79"/>
      <c r="AX513" s="79"/>
      <c r="AY513" s="79"/>
      <c r="AZ513" s="79"/>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row>
    <row r="514" spans="25:76" s="2" customFormat="1" ht="15.75" x14ac:dyDescent="0.25">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79"/>
      <c r="AU514" s="79"/>
      <c r="AV514" s="79"/>
      <c r="AW514" s="79"/>
      <c r="AX514" s="79"/>
      <c r="AY514" s="79"/>
      <c r="AZ514" s="79"/>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row>
    <row r="515" spans="25:76" s="2" customFormat="1" ht="15.75" x14ac:dyDescent="0.25">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79"/>
      <c r="AU515" s="79"/>
      <c r="AV515" s="79"/>
      <c r="AW515" s="79"/>
      <c r="AX515" s="79"/>
      <c r="AY515" s="79"/>
      <c r="AZ515" s="79"/>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row>
    <row r="516" spans="25:76" s="2" customFormat="1" ht="15.75" x14ac:dyDescent="0.25">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79"/>
      <c r="AU516" s="79"/>
      <c r="AV516" s="79"/>
      <c r="AW516" s="79"/>
      <c r="AX516" s="79"/>
      <c r="AY516" s="79"/>
      <c r="AZ516" s="79"/>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row>
    <row r="517" spans="25:76" s="2" customFormat="1" ht="15.75" x14ac:dyDescent="0.25">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79"/>
      <c r="AU517" s="79"/>
      <c r="AV517" s="79"/>
      <c r="AW517" s="79"/>
      <c r="AX517" s="79"/>
      <c r="AY517" s="79"/>
      <c r="AZ517" s="79"/>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row>
    <row r="518" spans="25:76" s="2" customFormat="1" ht="15.75" x14ac:dyDescent="0.25">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79"/>
      <c r="AU518" s="79"/>
      <c r="AV518" s="79"/>
      <c r="AW518" s="79"/>
      <c r="AX518" s="79"/>
      <c r="AY518" s="79"/>
      <c r="AZ518" s="79"/>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row>
    <row r="519" spans="25:76" s="2" customFormat="1" ht="15.75" x14ac:dyDescent="0.25">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79"/>
      <c r="AU519" s="79"/>
      <c r="AV519" s="79"/>
      <c r="AW519" s="79"/>
      <c r="AX519" s="79"/>
      <c r="AY519" s="79"/>
      <c r="AZ519" s="79"/>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row>
    <row r="520" spans="25:76" s="2" customFormat="1" ht="15.75" x14ac:dyDescent="0.25">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79"/>
      <c r="AU520" s="79"/>
      <c r="AV520" s="79"/>
      <c r="AW520" s="79"/>
      <c r="AX520" s="79"/>
      <c r="AY520" s="79"/>
      <c r="AZ520" s="79"/>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row>
    <row r="521" spans="25:76" s="2" customFormat="1" ht="15.75" x14ac:dyDescent="0.25">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79"/>
      <c r="AU521" s="79"/>
      <c r="AV521" s="79"/>
      <c r="AW521" s="79"/>
      <c r="AX521" s="79"/>
      <c r="AY521" s="79"/>
      <c r="AZ521" s="79"/>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row>
    <row r="522" spans="25:76" s="2" customFormat="1" ht="15.75" x14ac:dyDescent="0.25">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79"/>
      <c r="AU522" s="79"/>
      <c r="AV522" s="79"/>
      <c r="AW522" s="79"/>
      <c r="AX522" s="79"/>
      <c r="AY522" s="79"/>
      <c r="AZ522" s="79"/>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row>
    <row r="523" spans="25:76" s="2" customFormat="1" ht="15.75" x14ac:dyDescent="0.25">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79"/>
      <c r="AU523" s="79"/>
      <c r="AV523" s="79"/>
      <c r="AW523" s="79"/>
      <c r="AX523" s="79"/>
      <c r="AY523" s="79"/>
      <c r="AZ523" s="79"/>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row>
    <row r="524" spans="25:76" s="2" customFormat="1" ht="15.75" x14ac:dyDescent="0.25">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79"/>
      <c r="AU524" s="79"/>
      <c r="AV524" s="79"/>
      <c r="AW524" s="79"/>
      <c r="AX524" s="79"/>
      <c r="AY524" s="79"/>
      <c r="AZ524" s="79"/>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row>
    <row r="525" spans="25:76" s="2" customFormat="1" ht="15.75" x14ac:dyDescent="0.25">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79"/>
      <c r="AU525" s="79"/>
      <c r="AV525" s="79"/>
      <c r="AW525" s="79"/>
      <c r="AX525" s="79"/>
      <c r="AY525" s="79"/>
      <c r="AZ525" s="79"/>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row>
    <row r="526" spans="25:76" s="2" customFormat="1" ht="15.75" x14ac:dyDescent="0.25">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79"/>
      <c r="AU526" s="79"/>
      <c r="AV526" s="79"/>
      <c r="AW526" s="79"/>
      <c r="AX526" s="79"/>
      <c r="AY526" s="79"/>
      <c r="AZ526" s="79"/>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row>
    <row r="527" spans="25:76" s="2" customFormat="1" ht="15.75" x14ac:dyDescent="0.25">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79"/>
      <c r="AU527" s="79"/>
      <c r="AV527" s="79"/>
      <c r="AW527" s="79"/>
      <c r="AX527" s="79"/>
      <c r="AY527" s="79"/>
      <c r="AZ527" s="79"/>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row>
    <row r="528" spans="25:76" s="2" customFormat="1" ht="15.75" x14ac:dyDescent="0.25">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79"/>
      <c r="AU528" s="79"/>
      <c r="AV528" s="79"/>
      <c r="AW528" s="79"/>
      <c r="AX528" s="79"/>
      <c r="AY528" s="79"/>
      <c r="AZ528" s="79"/>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row>
    <row r="529" spans="25:76" s="2" customFormat="1" ht="15.75" x14ac:dyDescent="0.25">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79"/>
      <c r="AU529" s="79"/>
      <c r="AV529" s="79"/>
      <c r="AW529" s="79"/>
      <c r="AX529" s="79"/>
      <c r="AY529" s="79"/>
      <c r="AZ529" s="79"/>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row>
    <row r="530" spans="25:76" s="2" customFormat="1" ht="15.75" x14ac:dyDescent="0.25">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79"/>
      <c r="AU530" s="79"/>
      <c r="AV530" s="79"/>
      <c r="AW530" s="79"/>
      <c r="AX530" s="79"/>
      <c r="AY530" s="79"/>
      <c r="AZ530" s="79"/>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row>
    <row r="531" spans="25:76" s="2" customFormat="1" ht="15.75" x14ac:dyDescent="0.25">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79"/>
      <c r="AU531" s="79"/>
      <c r="AV531" s="79"/>
      <c r="AW531" s="79"/>
      <c r="AX531" s="79"/>
      <c r="AY531" s="79"/>
      <c r="AZ531" s="79"/>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row>
    <row r="532" spans="25:76" s="2" customFormat="1" ht="15.75" x14ac:dyDescent="0.25">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79"/>
      <c r="AU532" s="79"/>
      <c r="AV532" s="79"/>
      <c r="AW532" s="79"/>
      <c r="AX532" s="79"/>
      <c r="AY532" s="79"/>
      <c r="AZ532" s="79"/>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row>
    <row r="533" spans="25:76" s="2" customFormat="1" ht="15.75" x14ac:dyDescent="0.25">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79"/>
      <c r="AU533" s="79"/>
      <c r="AV533" s="79"/>
      <c r="AW533" s="79"/>
      <c r="AX533" s="79"/>
      <c r="AY533" s="79"/>
      <c r="AZ533" s="79"/>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row>
    <row r="534" spans="25:76" s="2" customFormat="1" ht="15.75" x14ac:dyDescent="0.25">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79"/>
      <c r="AU534" s="79"/>
      <c r="AV534" s="79"/>
      <c r="AW534" s="79"/>
      <c r="AX534" s="79"/>
      <c r="AY534" s="79"/>
      <c r="AZ534" s="79"/>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row>
    <row r="535" spans="25:76" s="2" customFormat="1" ht="15.75" x14ac:dyDescent="0.25">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79"/>
      <c r="AU535" s="79"/>
      <c r="AV535" s="79"/>
      <c r="AW535" s="79"/>
      <c r="AX535" s="79"/>
      <c r="AY535" s="79"/>
      <c r="AZ535" s="79"/>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row>
    <row r="536" spans="25:76" s="2" customFormat="1" ht="15.75" x14ac:dyDescent="0.25">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79"/>
      <c r="AU536" s="79"/>
      <c r="AV536" s="79"/>
      <c r="AW536" s="79"/>
      <c r="AX536" s="79"/>
      <c r="AY536" s="79"/>
      <c r="AZ536" s="79"/>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row>
    <row r="537" spans="25:76" s="2" customFormat="1" ht="15.75" x14ac:dyDescent="0.25">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79"/>
      <c r="AU537" s="79"/>
      <c r="AV537" s="79"/>
      <c r="AW537" s="79"/>
      <c r="AX537" s="79"/>
      <c r="AY537" s="79"/>
      <c r="AZ537" s="79"/>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row>
    <row r="538" spans="25:76" s="2" customFormat="1" ht="15.75" x14ac:dyDescent="0.25">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79"/>
      <c r="AU538" s="79"/>
      <c r="AV538" s="79"/>
      <c r="AW538" s="79"/>
      <c r="AX538" s="79"/>
      <c r="AY538" s="79"/>
      <c r="AZ538" s="79"/>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row>
    <row r="539" spans="25:76" s="2" customFormat="1" ht="15.75" x14ac:dyDescent="0.25">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79"/>
      <c r="AU539" s="79"/>
      <c r="AV539" s="79"/>
      <c r="AW539" s="79"/>
      <c r="AX539" s="79"/>
      <c r="AY539" s="79"/>
      <c r="AZ539" s="79"/>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row>
    <row r="540" spans="25:76" s="2" customFormat="1" ht="15.75" x14ac:dyDescent="0.25">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79"/>
      <c r="AU540" s="79"/>
      <c r="AV540" s="79"/>
      <c r="AW540" s="79"/>
      <c r="AX540" s="79"/>
      <c r="AY540" s="79"/>
      <c r="AZ540" s="79"/>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row>
    <row r="541" spans="25:76" s="2" customFormat="1" ht="15.75" x14ac:dyDescent="0.25">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79"/>
      <c r="AU541" s="79"/>
      <c r="AV541" s="79"/>
      <c r="AW541" s="79"/>
      <c r="AX541" s="79"/>
      <c r="AY541" s="79"/>
      <c r="AZ541" s="79"/>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row>
    <row r="542" spans="25:76" s="2" customFormat="1" ht="15.75" x14ac:dyDescent="0.25">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79"/>
      <c r="AU542" s="79"/>
      <c r="AV542" s="79"/>
      <c r="AW542" s="79"/>
      <c r="AX542" s="79"/>
      <c r="AY542" s="79"/>
      <c r="AZ542" s="79"/>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row>
    <row r="543" spans="25:76" s="2" customFormat="1" ht="15.75" x14ac:dyDescent="0.25">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79"/>
      <c r="AU543" s="79"/>
      <c r="AV543" s="79"/>
      <c r="AW543" s="79"/>
      <c r="AX543" s="79"/>
      <c r="AY543" s="79"/>
      <c r="AZ543" s="79"/>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row>
    <row r="544" spans="25:76" s="2" customFormat="1" ht="15.75" x14ac:dyDescent="0.25">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79"/>
      <c r="AU544" s="79"/>
      <c r="AV544" s="79"/>
      <c r="AW544" s="79"/>
      <c r="AX544" s="79"/>
      <c r="AY544" s="79"/>
      <c r="AZ544" s="79"/>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row>
    <row r="545" spans="25:76" s="2" customFormat="1" ht="15.75" x14ac:dyDescent="0.25">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79"/>
      <c r="AU545" s="79"/>
      <c r="AV545" s="79"/>
      <c r="AW545" s="79"/>
      <c r="AX545" s="79"/>
      <c r="AY545" s="79"/>
      <c r="AZ545" s="79"/>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row>
    <row r="546" spans="25:76" s="2" customFormat="1" ht="15.75" x14ac:dyDescent="0.25">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79"/>
      <c r="AU546" s="79"/>
      <c r="AV546" s="79"/>
      <c r="AW546" s="79"/>
      <c r="AX546" s="79"/>
      <c r="AY546" s="79"/>
      <c r="AZ546" s="79"/>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row>
    <row r="547" spans="25:76" s="2" customFormat="1" ht="15.75" x14ac:dyDescent="0.25">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79"/>
      <c r="AU547" s="79"/>
      <c r="AV547" s="79"/>
      <c r="AW547" s="79"/>
      <c r="AX547" s="79"/>
      <c r="AY547" s="79"/>
      <c r="AZ547" s="79"/>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row>
    <row r="548" spans="25:76" s="2" customFormat="1" ht="15.75" x14ac:dyDescent="0.25">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79"/>
      <c r="AU548" s="79"/>
      <c r="AV548" s="79"/>
      <c r="AW548" s="79"/>
      <c r="AX548" s="79"/>
      <c r="AY548" s="79"/>
      <c r="AZ548" s="79"/>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row>
    <row r="549" spans="25:76" s="2" customFormat="1" ht="15.75" x14ac:dyDescent="0.25">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79"/>
      <c r="AU549" s="79"/>
      <c r="AV549" s="79"/>
      <c r="AW549" s="79"/>
      <c r="AX549" s="79"/>
      <c r="AY549" s="79"/>
      <c r="AZ549" s="79"/>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row>
    <row r="550" spans="25:76" s="2" customFormat="1" ht="15.75" x14ac:dyDescent="0.25">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79"/>
      <c r="AU550" s="79"/>
      <c r="AV550" s="79"/>
      <c r="AW550" s="79"/>
      <c r="AX550" s="79"/>
      <c r="AY550" s="79"/>
      <c r="AZ550" s="79"/>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row>
    <row r="551" spans="25:76" s="2" customFormat="1" ht="15.75" x14ac:dyDescent="0.25">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79"/>
      <c r="AU551" s="79"/>
      <c r="AV551" s="79"/>
      <c r="AW551" s="79"/>
      <c r="AX551" s="79"/>
      <c r="AY551" s="79"/>
      <c r="AZ551" s="79"/>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row>
    <row r="552" spans="25:76" s="2" customFormat="1" ht="15.75" x14ac:dyDescent="0.25">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79"/>
      <c r="AU552" s="79"/>
      <c r="AV552" s="79"/>
      <c r="AW552" s="79"/>
      <c r="AX552" s="79"/>
      <c r="AY552" s="79"/>
      <c r="AZ552" s="79"/>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row>
    <row r="553" spans="25:76" s="2" customFormat="1" ht="15.75" x14ac:dyDescent="0.25">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79"/>
      <c r="AU553" s="79"/>
      <c r="AV553" s="79"/>
      <c r="AW553" s="79"/>
      <c r="AX553" s="79"/>
      <c r="AY553" s="79"/>
      <c r="AZ553" s="79"/>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row>
    <row r="554" spans="25:76" s="2" customFormat="1" ht="15.75" x14ac:dyDescent="0.25">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79"/>
      <c r="AU554" s="79"/>
      <c r="AV554" s="79"/>
      <c r="AW554" s="79"/>
      <c r="AX554" s="79"/>
      <c r="AY554" s="79"/>
      <c r="AZ554" s="79"/>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row>
    <row r="555" spans="25:76" s="2" customFormat="1" ht="15.75" x14ac:dyDescent="0.25">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79"/>
      <c r="AU555" s="79"/>
      <c r="AV555" s="79"/>
      <c r="AW555" s="79"/>
      <c r="AX555" s="79"/>
      <c r="AY555" s="79"/>
      <c r="AZ555" s="79"/>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row>
    <row r="556" spans="25:76" s="2" customFormat="1" ht="15.75" x14ac:dyDescent="0.25">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79"/>
      <c r="AU556" s="79"/>
      <c r="AV556" s="79"/>
      <c r="AW556" s="79"/>
      <c r="AX556" s="79"/>
      <c r="AY556" s="79"/>
      <c r="AZ556" s="79"/>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row>
    <row r="557" spans="25:76" s="2" customFormat="1" ht="15.75" x14ac:dyDescent="0.25">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79"/>
      <c r="AU557" s="79"/>
      <c r="AV557" s="79"/>
      <c r="AW557" s="79"/>
      <c r="AX557" s="79"/>
      <c r="AY557" s="79"/>
      <c r="AZ557" s="79"/>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row>
    <row r="558" spans="25:76" s="2" customFormat="1" ht="15.75" x14ac:dyDescent="0.25">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79"/>
      <c r="AU558" s="79"/>
      <c r="AV558" s="79"/>
      <c r="AW558" s="79"/>
      <c r="AX558" s="79"/>
      <c r="AY558" s="79"/>
      <c r="AZ558" s="79"/>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row>
    <row r="559" spans="25:76" s="2" customFormat="1" ht="15.75" x14ac:dyDescent="0.25">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79"/>
      <c r="AU559" s="79"/>
      <c r="AV559" s="79"/>
      <c r="AW559" s="79"/>
      <c r="AX559" s="79"/>
      <c r="AY559" s="79"/>
      <c r="AZ559" s="79"/>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row>
    <row r="560" spans="25:76" s="2" customFormat="1" ht="15.75" x14ac:dyDescent="0.25">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79"/>
      <c r="AU560" s="79"/>
      <c r="AV560" s="79"/>
      <c r="AW560" s="79"/>
      <c r="AX560" s="79"/>
      <c r="AY560" s="79"/>
      <c r="AZ560" s="79"/>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row>
    <row r="561" spans="25:76" s="2" customFormat="1" ht="15.75" x14ac:dyDescent="0.25">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79"/>
      <c r="AU561" s="79"/>
      <c r="AV561" s="79"/>
      <c r="AW561" s="79"/>
      <c r="AX561" s="79"/>
      <c r="AY561" s="79"/>
      <c r="AZ561" s="79"/>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row>
    <row r="562" spans="25:76" s="2" customFormat="1" ht="15.75" x14ac:dyDescent="0.25">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79"/>
      <c r="AU562" s="79"/>
      <c r="AV562" s="79"/>
      <c r="AW562" s="79"/>
      <c r="AX562" s="79"/>
      <c r="AY562" s="79"/>
      <c r="AZ562" s="79"/>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row>
    <row r="563" spans="25:76" s="2" customFormat="1" ht="15.75" x14ac:dyDescent="0.25">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79"/>
      <c r="AU563" s="79"/>
      <c r="AV563" s="79"/>
      <c r="AW563" s="79"/>
      <c r="AX563" s="79"/>
      <c r="AY563" s="79"/>
      <c r="AZ563" s="79"/>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row>
    <row r="564" spans="25:76" s="2" customFormat="1" ht="15.75" x14ac:dyDescent="0.25">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79"/>
      <c r="AU564" s="79"/>
      <c r="AV564" s="79"/>
      <c r="AW564" s="79"/>
      <c r="AX564" s="79"/>
      <c r="AY564" s="79"/>
      <c r="AZ564" s="79"/>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row>
    <row r="565" spans="25:76" s="2" customFormat="1" ht="15.75" x14ac:dyDescent="0.25">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79"/>
      <c r="AU565" s="79"/>
      <c r="AV565" s="79"/>
      <c r="AW565" s="79"/>
      <c r="AX565" s="79"/>
      <c r="AY565" s="79"/>
      <c r="AZ565" s="79"/>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row>
    <row r="566" spans="25:76" s="2" customFormat="1" ht="15.75" x14ac:dyDescent="0.25">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79"/>
      <c r="AU566" s="79"/>
      <c r="AV566" s="79"/>
      <c r="AW566" s="79"/>
      <c r="AX566" s="79"/>
      <c r="AY566" s="79"/>
      <c r="AZ566" s="79"/>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row>
    <row r="567" spans="25:76" s="2" customFormat="1" ht="15.75" x14ac:dyDescent="0.25">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79"/>
      <c r="AU567" s="79"/>
      <c r="AV567" s="79"/>
      <c r="AW567" s="79"/>
      <c r="AX567" s="79"/>
      <c r="AY567" s="79"/>
      <c r="AZ567" s="79"/>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row>
    <row r="568" spans="25:76" s="2" customFormat="1" ht="15.75" x14ac:dyDescent="0.25">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79"/>
      <c r="AU568" s="79"/>
      <c r="AV568" s="79"/>
      <c r="AW568" s="79"/>
      <c r="AX568" s="79"/>
      <c r="AY568" s="79"/>
      <c r="AZ568" s="79"/>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row>
    <row r="569" spans="25:76" s="2" customFormat="1" ht="15.75" x14ac:dyDescent="0.25">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79"/>
      <c r="AU569" s="79"/>
      <c r="AV569" s="79"/>
      <c r="AW569" s="79"/>
      <c r="AX569" s="79"/>
      <c r="AY569" s="79"/>
      <c r="AZ569" s="79"/>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row>
    <row r="570" spans="25:76" s="2" customFormat="1" ht="15.75" x14ac:dyDescent="0.25">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79"/>
      <c r="AU570" s="79"/>
      <c r="AV570" s="79"/>
      <c r="AW570" s="79"/>
      <c r="AX570" s="79"/>
      <c r="AY570" s="79"/>
      <c r="AZ570" s="79"/>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row>
    <row r="571" spans="25:76" s="2" customFormat="1" ht="15.75" x14ac:dyDescent="0.25">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79"/>
      <c r="AU571" s="79"/>
      <c r="AV571" s="79"/>
      <c r="AW571" s="79"/>
      <c r="AX571" s="79"/>
      <c r="AY571" s="79"/>
      <c r="AZ571" s="79"/>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row>
    <row r="572" spans="25:76" s="2" customFormat="1" ht="15.75" x14ac:dyDescent="0.25">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79"/>
      <c r="AU572" s="79"/>
      <c r="AV572" s="79"/>
      <c r="AW572" s="79"/>
      <c r="AX572" s="79"/>
      <c r="AY572" s="79"/>
      <c r="AZ572" s="79"/>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row>
    <row r="573" spans="25:76" s="2" customFormat="1" ht="15.75" x14ac:dyDescent="0.25">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79"/>
      <c r="AU573" s="79"/>
      <c r="AV573" s="79"/>
      <c r="AW573" s="79"/>
      <c r="AX573" s="79"/>
      <c r="AY573" s="79"/>
      <c r="AZ573" s="79"/>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row>
    <row r="574" spans="25:76" s="2" customFormat="1" ht="15.75" x14ac:dyDescent="0.25">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79"/>
      <c r="AU574" s="79"/>
      <c r="AV574" s="79"/>
      <c r="AW574" s="79"/>
      <c r="AX574" s="79"/>
      <c r="AY574" s="79"/>
      <c r="AZ574" s="79"/>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row>
    <row r="575" spans="25:76" s="2" customFormat="1" ht="15.75" x14ac:dyDescent="0.25">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79"/>
      <c r="AU575" s="79"/>
      <c r="AV575" s="79"/>
      <c r="AW575" s="79"/>
      <c r="AX575" s="79"/>
      <c r="AY575" s="79"/>
      <c r="AZ575" s="79"/>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row>
    <row r="576" spans="25:76" s="2" customFormat="1" ht="15.75" x14ac:dyDescent="0.25">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79"/>
      <c r="AU576" s="79"/>
      <c r="AV576" s="79"/>
      <c r="AW576" s="79"/>
      <c r="AX576" s="79"/>
      <c r="AY576" s="79"/>
      <c r="AZ576" s="79"/>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row>
    <row r="577" spans="25:76" s="2" customFormat="1" ht="15.75" x14ac:dyDescent="0.25">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79"/>
      <c r="AU577" s="79"/>
      <c r="AV577" s="79"/>
      <c r="AW577" s="79"/>
      <c r="AX577" s="79"/>
      <c r="AY577" s="79"/>
      <c r="AZ577" s="79"/>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row>
    <row r="578" spans="25:76" s="2" customFormat="1" ht="15.75" x14ac:dyDescent="0.25">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79"/>
      <c r="AU578" s="79"/>
      <c r="AV578" s="79"/>
      <c r="AW578" s="79"/>
      <c r="AX578" s="79"/>
      <c r="AY578" s="79"/>
      <c r="AZ578" s="79"/>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row>
    <row r="579" spans="25:76" s="2" customFormat="1" ht="15.75" x14ac:dyDescent="0.25">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79"/>
      <c r="AU579" s="79"/>
      <c r="AV579" s="79"/>
      <c r="AW579" s="79"/>
      <c r="AX579" s="79"/>
      <c r="AY579" s="79"/>
      <c r="AZ579" s="79"/>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row>
    <row r="580" spans="25:76" s="2" customFormat="1" ht="15.75" x14ac:dyDescent="0.25">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79"/>
      <c r="AU580" s="79"/>
      <c r="AV580" s="79"/>
      <c r="AW580" s="79"/>
      <c r="AX580" s="79"/>
      <c r="AY580" s="79"/>
      <c r="AZ580" s="79"/>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row>
    <row r="581" spans="25:76" s="2" customFormat="1" ht="15.75" x14ac:dyDescent="0.25">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79"/>
      <c r="AU581" s="79"/>
      <c r="AV581" s="79"/>
      <c r="AW581" s="79"/>
      <c r="AX581" s="79"/>
      <c r="AY581" s="79"/>
      <c r="AZ581" s="79"/>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row>
    <row r="582" spans="25:76" s="2" customFormat="1" ht="15.75" x14ac:dyDescent="0.25">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79"/>
      <c r="AU582" s="79"/>
      <c r="AV582" s="79"/>
      <c r="AW582" s="79"/>
      <c r="AX582" s="79"/>
      <c r="AY582" s="79"/>
      <c r="AZ582" s="79"/>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row>
    <row r="583" spans="25:76" s="2" customFormat="1" ht="15.75" x14ac:dyDescent="0.25">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79"/>
      <c r="AU583" s="79"/>
      <c r="AV583" s="79"/>
      <c r="AW583" s="79"/>
      <c r="AX583" s="79"/>
      <c r="AY583" s="79"/>
      <c r="AZ583" s="79"/>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row>
    <row r="584" spans="25:76" s="2" customFormat="1" ht="15.75" x14ac:dyDescent="0.25">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79"/>
      <c r="AU584" s="79"/>
      <c r="AV584" s="79"/>
      <c r="AW584" s="79"/>
      <c r="AX584" s="79"/>
      <c r="AY584" s="79"/>
      <c r="AZ584" s="79"/>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row>
    <row r="585" spans="25:76" s="2" customFormat="1" ht="15.75" x14ac:dyDescent="0.25">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79"/>
      <c r="AU585" s="79"/>
      <c r="AV585" s="79"/>
      <c r="AW585" s="79"/>
      <c r="AX585" s="79"/>
      <c r="AY585" s="79"/>
      <c r="AZ585" s="79"/>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row>
    <row r="586" spans="25:76" s="2" customFormat="1" ht="15.75" x14ac:dyDescent="0.25">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79"/>
      <c r="AU586" s="79"/>
      <c r="AV586" s="79"/>
      <c r="AW586" s="79"/>
      <c r="AX586" s="79"/>
      <c r="AY586" s="79"/>
      <c r="AZ586" s="79"/>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row>
    <row r="587" spans="25:76" s="2" customFormat="1" ht="15.75" x14ac:dyDescent="0.25">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79"/>
      <c r="AU587" s="79"/>
      <c r="AV587" s="79"/>
      <c r="AW587" s="79"/>
      <c r="AX587" s="79"/>
      <c r="AY587" s="79"/>
      <c r="AZ587" s="79"/>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row>
    <row r="588" spans="25:76" s="2" customFormat="1" ht="15.75" x14ac:dyDescent="0.25">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79"/>
      <c r="AU588" s="79"/>
      <c r="AV588" s="79"/>
      <c r="AW588" s="79"/>
      <c r="AX588" s="79"/>
      <c r="AY588" s="79"/>
      <c r="AZ588" s="79"/>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row>
    <row r="589" spans="25:76" s="2" customFormat="1" ht="15.75" x14ac:dyDescent="0.25">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79"/>
      <c r="AU589" s="79"/>
      <c r="AV589" s="79"/>
      <c r="AW589" s="79"/>
      <c r="AX589" s="79"/>
      <c r="AY589" s="79"/>
      <c r="AZ589" s="79"/>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row>
    <row r="590" spans="25:76" s="2" customFormat="1" ht="15.75" x14ac:dyDescent="0.25">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79"/>
      <c r="AU590" s="79"/>
      <c r="AV590" s="79"/>
      <c r="AW590" s="79"/>
      <c r="AX590" s="79"/>
      <c r="AY590" s="79"/>
      <c r="AZ590" s="79"/>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row>
    <row r="591" spans="25:76" s="2" customFormat="1" ht="15.75" x14ac:dyDescent="0.25">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79"/>
      <c r="AU591" s="79"/>
      <c r="AV591" s="79"/>
      <c r="AW591" s="79"/>
      <c r="AX591" s="79"/>
      <c r="AY591" s="79"/>
      <c r="AZ591" s="79"/>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row>
    <row r="592" spans="25:76" s="2" customFormat="1" ht="15.75" x14ac:dyDescent="0.25">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79"/>
      <c r="AU592" s="79"/>
      <c r="AV592" s="79"/>
      <c r="AW592" s="79"/>
      <c r="AX592" s="79"/>
      <c r="AY592" s="79"/>
      <c r="AZ592" s="79"/>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row>
    <row r="593" spans="25:76" s="2" customFormat="1" ht="15.75" x14ac:dyDescent="0.25">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79"/>
      <c r="AU593" s="79"/>
      <c r="AV593" s="79"/>
      <c r="AW593" s="79"/>
      <c r="AX593" s="79"/>
      <c r="AY593" s="79"/>
      <c r="AZ593" s="79"/>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row>
    <row r="594" spans="25:76" s="2" customFormat="1" ht="15.75" x14ac:dyDescent="0.25">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79"/>
      <c r="AU594" s="79"/>
      <c r="AV594" s="79"/>
      <c r="AW594" s="79"/>
      <c r="AX594" s="79"/>
      <c r="AY594" s="79"/>
      <c r="AZ594" s="79"/>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row>
    <row r="595" spans="25:76" s="2" customFormat="1" ht="15.75" x14ac:dyDescent="0.25">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79"/>
      <c r="AU595" s="79"/>
      <c r="AV595" s="79"/>
      <c r="AW595" s="79"/>
      <c r="AX595" s="79"/>
      <c r="AY595" s="79"/>
      <c r="AZ595" s="79"/>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row>
    <row r="596" spans="25:76" s="2" customFormat="1" ht="15.75" x14ac:dyDescent="0.25">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79"/>
      <c r="AU596" s="79"/>
      <c r="AV596" s="79"/>
      <c r="AW596" s="79"/>
      <c r="AX596" s="79"/>
      <c r="AY596" s="79"/>
      <c r="AZ596" s="79"/>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row>
    <row r="597" spans="25:76" s="2" customFormat="1" ht="15.75" x14ac:dyDescent="0.25">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79"/>
      <c r="AU597" s="79"/>
      <c r="AV597" s="79"/>
      <c r="AW597" s="79"/>
      <c r="AX597" s="79"/>
      <c r="AY597" s="79"/>
      <c r="AZ597" s="79"/>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row>
    <row r="598" spans="25:76" s="2" customFormat="1" ht="15.75" x14ac:dyDescent="0.25">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79"/>
      <c r="AU598" s="79"/>
      <c r="AV598" s="79"/>
      <c r="AW598" s="79"/>
      <c r="AX598" s="79"/>
      <c r="AY598" s="79"/>
      <c r="AZ598" s="79"/>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row>
    <row r="599" spans="25:76" s="2" customFormat="1" ht="15.75" x14ac:dyDescent="0.25">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79"/>
      <c r="AU599" s="79"/>
      <c r="AV599" s="79"/>
      <c r="AW599" s="79"/>
      <c r="AX599" s="79"/>
      <c r="AY599" s="79"/>
      <c r="AZ599" s="79"/>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row>
    <row r="600" spans="25:76" s="2" customFormat="1" ht="15.75" x14ac:dyDescent="0.25">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79"/>
      <c r="AU600" s="79"/>
      <c r="AV600" s="79"/>
      <c r="AW600" s="79"/>
      <c r="AX600" s="79"/>
      <c r="AY600" s="79"/>
      <c r="AZ600" s="79"/>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row>
    <row r="601" spans="25:76" s="2" customFormat="1" ht="15.75" x14ac:dyDescent="0.25">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79"/>
      <c r="AU601" s="79"/>
      <c r="AV601" s="79"/>
      <c r="AW601" s="79"/>
      <c r="AX601" s="79"/>
      <c r="AY601" s="79"/>
      <c r="AZ601" s="79"/>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row>
    <row r="602" spans="25:76" s="2" customFormat="1" ht="15.75" x14ac:dyDescent="0.25">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79"/>
      <c r="AU602" s="79"/>
      <c r="AV602" s="79"/>
      <c r="AW602" s="79"/>
      <c r="AX602" s="79"/>
      <c r="AY602" s="79"/>
      <c r="AZ602" s="79"/>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row>
    <row r="603" spans="25:76" s="2" customFormat="1" ht="15.75" x14ac:dyDescent="0.25">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79"/>
      <c r="AU603" s="79"/>
      <c r="AV603" s="79"/>
      <c r="AW603" s="79"/>
      <c r="AX603" s="79"/>
      <c r="AY603" s="79"/>
      <c r="AZ603" s="79"/>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row>
    <row r="604" spans="25:76" s="2" customFormat="1" ht="15.75" x14ac:dyDescent="0.25">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79"/>
      <c r="AU604" s="79"/>
      <c r="AV604" s="79"/>
      <c r="AW604" s="79"/>
      <c r="AX604" s="79"/>
      <c r="AY604" s="79"/>
      <c r="AZ604" s="79"/>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row>
    <row r="605" spans="25:76" s="2" customFormat="1" ht="15.75" x14ac:dyDescent="0.25">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79"/>
      <c r="AU605" s="79"/>
      <c r="AV605" s="79"/>
      <c r="AW605" s="79"/>
      <c r="AX605" s="79"/>
      <c r="AY605" s="79"/>
      <c r="AZ605" s="79"/>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row>
    <row r="606" spans="25:76" s="2" customFormat="1" ht="15.75" x14ac:dyDescent="0.25">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79"/>
      <c r="AU606" s="79"/>
      <c r="AV606" s="79"/>
      <c r="AW606" s="79"/>
      <c r="AX606" s="79"/>
      <c r="AY606" s="79"/>
      <c r="AZ606" s="79"/>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row>
    <row r="607" spans="25:76" s="2" customFormat="1" ht="15.75" x14ac:dyDescent="0.25">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79"/>
      <c r="AU607" s="79"/>
      <c r="AV607" s="79"/>
      <c r="AW607" s="79"/>
      <c r="AX607" s="79"/>
      <c r="AY607" s="79"/>
      <c r="AZ607" s="79"/>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row>
    <row r="608" spans="25:76" s="2" customFormat="1" ht="15.75" x14ac:dyDescent="0.25">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79"/>
      <c r="AU608" s="79"/>
      <c r="AV608" s="79"/>
      <c r="AW608" s="79"/>
      <c r="AX608" s="79"/>
      <c r="AY608" s="79"/>
      <c r="AZ608" s="79"/>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row>
    <row r="609" spans="25:76" s="2" customFormat="1" ht="15.75" x14ac:dyDescent="0.25">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79"/>
      <c r="AU609" s="79"/>
      <c r="AV609" s="79"/>
      <c r="AW609" s="79"/>
      <c r="AX609" s="79"/>
      <c r="AY609" s="79"/>
      <c r="AZ609" s="79"/>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row>
    <row r="610" spans="25:76" s="2" customFormat="1" ht="15.75" x14ac:dyDescent="0.25">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79"/>
      <c r="AU610" s="79"/>
      <c r="AV610" s="79"/>
      <c r="AW610" s="79"/>
      <c r="AX610" s="79"/>
      <c r="AY610" s="79"/>
      <c r="AZ610" s="79"/>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row>
    <row r="611" spans="25:76" s="2" customFormat="1" ht="15.75" x14ac:dyDescent="0.25">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79"/>
      <c r="AU611" s="79"/>
      <c r="AV611" s="79"/>
      <c r="AW611" s="79"/>
      <c r="AX611" s="79"/>
      <c r="AY611" s="79"/>
      <c r="AZ611" s="79"/>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row>
    <row r="612" spans="25:76" s="2" customFormat="1" ht="15.75" x14ac:dyDescent="0.25">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79"/>
      <c r="AU612" s="79"/>
      <c r="AV612" s="79"/>
      <c r="AW612" s="79"/>
      <c r="AX612" s="79"/>
      <c r="AY612" s="79"/>
      <c r="AZ612" s="79"/>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row>
    <row r="613" spans="25:76" s="2" customFormat="1" ht="15.75" x14ac:dyDescent="0.25">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79"/>
      <c r="AU613" s="79"/>
      <c r="AV613" s="79"/>
      <c r="AW613" s="79"/>
      <c r="AX613" s="79"/>
      <c r="AY613" s="79"/>
      <c r="AZ613" s="79"/>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row>
    <row r="614" spans="25:76" s="2" customFormat="1" ht="15.75" x14ac:dyDescent="0.25">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79"/>
      <c r="AU614" s="79"/>
      <c r="AV614" s="79"/>
      <c r="AW614" s="79"/>
      <c r="AX614" s="79"/>
      <c r="AY614" s="79"/>
      <c r="AZ614" s="79"/>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row>
    <row r="615" spans="25:76" s="2" customFormat="1" ht="15.75" x14ac:dyDescent="0.25">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79"/>
      <c r="AU615" s="79"/>
      <c r="AV615" s="79"/>
      <c r="AW615" s="79"/>
      <c r="AX615" s="79"/>
      <c r="AY615" s="79"/>
      <c r="AZ615" s="79"/>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row>
    <row r="616" spans="25:76" s="2" customFormat="1" ht="15.75" x14ac:dyDescent="0.25">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79"/>
      <c r="AU616" s="79"/>
      <c r="AV616" s="79"/>
      <c r="AW616" s="79"/>
      <c r="AX616" s="79"/>
      <c r="AY616" s="79"/>
      <c r="AZ616" s="79"/>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row>
    <row r="617" spans="25:76" s="2" customFormat="1" ht="15.75" x14ac:dyDescent="0.25">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79"/>
      <c r="AU617" s="79"/>
      <c r="AV617" s="79"/>
      <c r="AW617" s="79"/>
      <c r="AX617" s="79"/>
      <c r="AY617" s="79"/>
      <c r="AZ617" s="79"/>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row>
    <row r="618" spans="25:76" s="2" customFormat="1" ht="15.75" x14ac:dyDescent="0.25">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79"/>
      <c r="AU618" s="79"/>
      <c r="AV618" s="79"/>
      <c r="AW618" s="79"/>
      <c r="AX618" s="79"/>
      <c r="AY618" s="79"/>
      <c r="AZ618" s="79"/>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row>
    <row r="619" spans="25:76" s="2" customFormat="1" ht="15.75" x14ac:dyDescent="0.25">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79"/>
      <c r="AU619" s="79"/>
      <c r="AV619" s="79"/>
      <c r="AW619" s="79"/>
      <c r="AX619" s="79"/>
      <c r="AY619" s="79"/>
      <c r="AZ619" s="79"/>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row>
    <row r="620" spans="25:76" s="2" customFormat="1" ht="15.75" x14ac:dyDescent="0.25">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79"/>
      <c r="AU620" s="79"/>
      <c r="AV620" s="79"/>
      <c r="AW620" s="79"/>
      <c r="AX620" s="79"/>
      <c r="AY620" s="79"/>
      <c r="AZ620" s="79"/>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row>
    <row r="621" spans="25:76" s="2" customFormat="1" ht="15.75" x14ac:dyDescent="0.25">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79"/>
      <c r="AU621" s="79"/>
      <c r="AV621" s="79"/>
      <c r="AW621" s="79"/>
      <c r="AX621" s="79"/>
      <c r="AY621" s="79"/>
      <c r="AZ621" s="79"/>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row>
    <row r="622" spans="25:76" s="2" customFormat="1" ht="15.75" x14ac:dyDescent="0.25">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79"/>
      <c r="AU622" s="79"/>
      <c r="AV622" s="79"/>
      <c r="AW622" s="79"/>
      <c r="AX622" s="79"/>
      <c r="AY622" s="79"/>
      <c r="AZ622" s="79"/>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row>
    <row r="623" spans="25:76" s="2" customFormat="1" ht="15.75" x14ac:dyDescent="0.25">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79"/>
      <c r="AU623" s="79"/>
      <c r="AV623" s="79"/>
      <c r="AW623" s="79"/>
      <c r="AX623" s="79"/>
      <c r="AY623" s="79"/>
      <c r="AZ623" s="79"/>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row>
    <row r="624" spans="25:76" s="2" customFormat="1" ht="15.75" x14ac:dyDescent="0.25">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79"/>
      <c r="AU624" s="79"/>
      <c r="AV624" s="79"/>
      <c r="AW624" s="79"/>
      <c r="AX624" s="79"/>
      <c r="AY624" s="79"/>
      <c r="AZ624" s="79"/>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row>
    <row r="625" spans="25:76" s="2" customFormat="1" ht="15.75" x14ac:dyDescent="0.25">
      <c r="Y625" s="11"/>
      <c r="Z625" s="11"/>
      <c r="AA625" s="11"/>
      <c r="AB625" s="10"/>
      <c r="AC625" s="11"/>
      <c r="AD625" s="11"/>
      <c r="AE625" s="11"/>
      <c r="AF625" s="11"/>
      <c r="AG625" s="11"/>
      <c r="AH625" s="11"/>
      <c r="AI625" s="11"/>
      <c r="AJ625" s="11"/>
      <c r="AK625" s="11"/>
      <c r="AL625" s="11"/>
      <c r="AM625" s="11"/>
      <c r="AN625" s="11"/>
      <c r="AO625" s="11"/>
      <c r="AP625" s="11"/>
      <c r="AQ625" s="11"/>
      <c r="AR625" s="11"/>
      <c r="AS625" s="11"/>
      <c r="AT625" s="79"/>
      <c r="AU625" s="79"/>
      <c r="AV625" s="79"/>
      <c r="AW625" s="79"/>
      <c r="AX625" s="79"/>
      <c r="AY625" s="79"/>
      <c r="AZ625" s="79"/>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row>
    <row r="626" spans="25:76" ht="15.75" x14ac:dyDescent="0.25">
      <c r="AU626" s="79"/>
    </row>
    <row r="627" spans="25:76" ht="15.75" x14ac:dyDescent="0.25">
      <c r="AU627" s="79"/>
    </row>
    <row r="628" spans="25:76" ht="15.75" x14ac:dyDescent="0.25">
      <c r="AU628" s="79"/>
    </row>
    <row r="629" spans="25:76" ht="15.75" x14ac:dyDescent="0.25">
      <c r="AU629" s="79"/>
    </row>
    <row r="630" spans="25:76" ht="15.75" x14ac:dyDescent="0.25">
      <c r="AU630" s="79"/>
    </row>
    <row r="631" spans="25:76" ht="15.75" x14ac:dyDescent="0.25">
      <c r="AU631" s="79"/>
    </row>
    <row r="632" spans="25:76" ht="15.75" x14ac:dyDescent="0.25">
      <c r="AU632" s="79"/>
    </row>
    <row r="633" spans="25:76" ht="15.75" x14ac:dyDescent="0.25">
      <c r="AU633" s="79"/>
    </row>
    <row r="634" spans="25:76" ht="15.75" x14ac:dyDescent="0.25">
      <c r="AU634" s="79"/>
    </row>
    <row r="635" spans="25:76" ht="15.75" x14ac:dyDescent="0.25">
      <c r="AU635" s="79"/>
    </row>
    <row r="636" spans="25:76" ht="15.75" x14ac:dyDescent="0.25">
      <c r="AU636" s="79"/>
    </row>
    <row r="637" spans="25:76" ht="15.75" x14ac:dyDescent="0.25">
      <c r="AU637" s="79"/>
    </row>
    <row r="638" spans="25:76" ht="15.75" x14ac:dyDescent="0.25">
      <c r="AU638" s="79"/>
    </row>
    <row r="639" spans="25:76" ht="15.75" x14ac:dyDescent="0.25">
      <c r="AU639" s="79"/>
    </row>
    <row r="640" spans="25:76" ht="15.75" x14ac:dyDescent="0.25">
      <c r="AU640" s="79"/>
    </row>
    <row r="641" spans="47:47" ht="15.75" x14ac:dyDescent="0.25">
      <c r="AU641" s="79"/>
    </row>
    <row r="642" spans="47:47" ht="15.75" x14ac:dyDescent="0.25">
      <c r="AU642" s="79"/>
    </row>
    <row r="643" spans="47:47" ht="15.75" x14ac:dyDescent="0.25">
      <c r="AU643" s="79"/>
    </row>
    <row r="644" spans="47:47" ht="15.75" x14ac:dyDescent="0.25">
      <c r="AU644" s="79"/>
    </row>
    <row r="645" spans="47:47" ht="15.75" x14ac:dyDescent="0.25">
      <c r="AU645" s="79"/>
    </row>
    <row r="646" spans="47:47" ht="15.75" x14ac:dyDescent="0.25">
      <c r="AU646" s="79"/>
    </row>
    <row r="647" spans="47:47" ht="15.75" x14ac:dyDescent="0.25">
      <c r="AU647" s="79"/>
    </row>
    <row r="648" spans="47:47" ht="15.75" x14ac:dyDescent="0.25">
      <c r="AU648" s="79"/>
    </row>
    <row r="649" spans="47:47" ht="15.75" x14ac:dyDescent="0.25">
      <c r="AU649" s="79"/>
    </row>
    <row r="650" spans="47:47" ht="15.75" x14ac:dyDescent="0.25">
      <c r="AU650" s="79"/>
    </row>
    <row r="651" spans="47:47" ht="15.75" x14ac:dyDescent="0.25">
      <c r="AU651" s="79"/>
    </row>
    <row r="652" spans="47:47" ht="15.75" x14ac:dyDescent="0.25">
      <c r="AU652" s="79"/>
    </row>
    <row r="653" spans="47:47" ht="15.75" x14ac:dyDescent="0.25">
      <c r="AU653" s="79"/>
    </row>
    <row r="654" spans="47:47" ht="15.75" x14ac:dyDescent="0.25">
      <c r="AU654" s="79"/>
    </row>
    <row r="655" spans="47:47" ht="15.75" x14ac:dyDescent="0.25">
      <c r="AU655" s="79"/>
    </row>
    <row r="656" spans="47:47" ht="15.75" x14ac:dyDescent="0.25">
      <c r="AU656" s="79"/>
    </row>
    <row r="657" spans="47:47" ht="15.75" x14ac:dyDescent="0.25">
      <c r="AU657" s="79"/>
    </row>
  </sheetData>
  <sheetProtection algorithmName="SHA-512" hashValue="aTTjUN+gTe791p9l3K3BOvaVQFYn+/QeMzLC/FYEbfZuoymbIktAtKGgQM8/mIO3s6AXlnsIHCZFJ0s0nD9p2g==" saltValue="ap3YOYpyc04Nzi04eXAB3w==" spinCount="100000" sheet="1" objects="1" scenarios="1"/>
  <mergeCells count="103">
    <mergeCell ref="AB95:AL100"/>
    <mergeCell ref="AB106:AL111"/>
    <mergeCell ref="A5:X5"/>
    <mergeCell ref="E17:M17"/>
    <mergeCell ref="E15:M15"/>
    <mergeCell ref="F13:M13"/>
    <mergeCell ref="E11:M11"/>
    <mergeCell ref="R57:X57"/>
    <mergeCell ref="D57:M57"/>
    <mergeCell ref="B65:K65"/>
    <mergeCell ref="A20:X23"/>
    <mergeCell ref="A24:X27"/>
    <mergeCell ref="Q11:W11"/>
    <mergeCell ref="O13:U13"/>
    <mergeCell ref="V13:W13"/>
    <mergeCell ref="A59:X59"/>
    <mergeCell ref="A6:X6"/>
    <mergeCell ref="B15:D15"/>
    <mergeCell ref="B13:E13"/>
    <mergeCell ref="R15:S15"/>
    <mergeCell ref="K29:X29"/>
    <mergeCell ref="A9:X9"/>
    <mergeCell ref="A18:X18"/>
    <mergeCell ref="O17:X17"/>
    <mergeCell ref="B17:D17"/>
    <mergeCell ref="B64:K64"/>
    <mergeCell ref="M69:X69"/>
    <mergeCell ref="B67:C67"/>
    <mergeCell ref="D67:K67"/>
    <mergeCell ref="B68:K68"/>
    <mergeCell ref="D66:K66"/>
    <mergeCell ref="P66:W66"/>
    <mergeCell ref="P67:W67"/>
    <mergeCell ref="N68:W68"/>
    <mergeCell ref="A60:X62"/>
    <mergeCell ref="A63:L63"/>
    <mergeCell ref="A7:X7"/>
    <mergeCell ref="K31:X31"/>
    <mergeCell ref="K33:X35"/>
    <mergeCell ref="P72:W72"/>
    <mergeCell ref="N71:W71"/>
    <mergeCell ref="N70:W70"/>
    <mergeCell ref="S81:X82"/>
    <mergeCell ref="D72:K72"/>
    <mergeCell ref="D73:K73"/>
    <mergeCell ref="N76:W76"/>
    <mergeCell ref="N77:W77"/>
    <mergeCell ref="N78:O78"/>
    <mergeCell ref="P78:W78"/>
    <mergeCell ref="N79:O79"/>
    <mergeCell ref="P79:W79"/>
    <mergeCell ref="N80:W80"/>
    <mergeCell ref="N72:O72"/>
    <mergeCell ref="G33:H33"/>
    <mergeCell ref="A16:X16"/>
    <mergeCell ref="A14:X14"/>
    <mergeCell ref="A10:X10"/>
    <mergeCell ref="B11:D11"/>
    <mergeCell ref="O15:P15"/>
    <mergeCell ref="O11:P11"/>
    <mergeCell ref="A90:X90"/>
    <mergeCell ref="S83:X85"/>
    <mergeCell ref="N73:O73"/>
    <mergeCell ref="B80:K80"/>
    <mergeCell ref="B74:K74"/>
    <mergeCell ref="N74:W74"/>
    <mergeCell ref="M75:X75"/>
    <mergeCell ref="D78:K78"/>
    <mergeCell ref="D79:K79"/>
    <mergeCell ref="P73:W73"/>
    <mergeCell ref="A97:X97"/>
    <mergeCell ref="A95:X95"/>
    <mergeCell ref="R94:W94"/>
    <mergeCell ref="A93:X93"/>
    <mergeCell ref="A91:X91"/>
    <mergeCell ref="A92:X92"/>
    <mergeCell ref="P96:X96"/>
    <mergeCell ref="B96:F96"/>
    <mergeCell ref="P94:Q94"/>
    <mergeCell ref="B109:W113"/>
    <mergeCell ref="A12:X12"/>
    <mergeCell ref="B108:X108"/>
    <mergeCell ref="B99:W103"/>
    <mergeCell ref="B94:F94"/>
    <mergeCell ref="A107:X107"/>
    <mergeCell ref="P106:Q106"/>
    <mergeCell ref="B106:F106"/>
    <mergeCell ref="A105:X105"/>
    <mergeCell ref="A104:X104"/>
    <mergeCell ref="G106:O106"/>
    <mergeCell ref="R106:W106"/>
    <mergeCell ref="S86:X88"/>
    <mergeCell ref="A86:L88"/>
    <mergeCell ref="A81:F82"/>
    <mergeCell ref="G81:L82"/>
    <mergeCell ref="M81:R82"/>
    <mergeCell ref="O86:R88"/>
    <mergeCell ref="A83:F85"/>
    <mergeCell ref="G83:L85"/>
    <mergeCell ref="M83:R85"/>
    <mergeCell ref="B98:X98"/>
    <mergeCell ref="G94:O94"/>
    <mergeCell ref="G96:O96"/>
  </mergeCells>
  <printOptions horizontalCentered="1"/>
  <pageMargins left="0.25" right="0.25" top="0.5" bottom="0.25" header="0.3" footer="0.3"/>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M62"/>
  <sheetViews>
    <sheetView zoomScale="130" zoomScaleNormal="130" workbookViewId="0">
      <pane ySplit="8" topLeftCell="A9" activePane="bottomLeft" state="frozen"/>
      <selection pane="bottomLeft" activeCell="D5" sqref="D5:G5"/>
    </sheetView>
  </sheetViews>
  <sheetFormatPr defaultColWidth="7.5703125" defaultRowHeight="15.75" x14ac:dyDescent="0.25"/>
  <cols>
    <col min="1" max="1" width="2" style="25" customWidth="1"/>
    <col min="2" max="12" width="8.5703125" style="25" customWidth="1"/>
    <col min="13" max="13" width="9.140625" style="25" customWidth="1"/>
    <col min="14" max="14" width="1.140625" style="25" customWidth="1"/>
    <col min="15" max="15" width="7.5703125" style="25"/>
    <col min="16" max="16" width="9.42578125" style="11" customWidth="1"/>
    <col min="17" max="16384" width="7.5703125" style="25"/>
  </cols>
  <sheetData>
    <row r="1" spans="1:18" ht="21" x14ac:dyDescent="0.35">
      <c r="A1" s="205" t="s">
        <v>28</v>
      </c>
      <c r="B1" s="205"/>
      <c r="C1" s="205"/>
      <c r="D1" s="205"/>
      <c r="E1" s="205"/>
      <c r="F1" s="205"/>
      <c r="G1" s="205"/>
      <c r="H1" s="205"/>
      <c r="I1" s="205"/>
      <c r="J1" s="205"/>
      <c r="K1" s="205"/>
      <c r="L1" s="205"/>
      <c r="M1" s="205"/>
      <c r="N1" s="205"/>
    </row>
    <row r="2" spans="1:18" ht="21" x14ac:dyDescent="0.35">
      <c r="A2" s="205" t="s">
        <v>116</v>
      </c>
      <c r="B2" s="205"/>
      <c r="C2" s="205"/>
      <c r="D2" s="205"/>
      <c r="E2" s="205"/>
      <c r="F2" s="205"/>
      <c r="G2" s="205"/>
      <c r="H2" s="205"/>
      <c r="I2" s="205"/>
      <c r="J2" s="205"/>
      <c r="K2" s="205"/>
      <c r="L2" s="205"/>
      <c r="M2" s="205"/>
      <c r="N2" s="205"/>
    </row>
    <row r="3" spans="1:18" ht="21" x14ac:dyDescent="0.35">
      <c r="A3" s="205" t="s">
        <v>117</v>
      </c>
      <c r="B3" s="205"/>
      <c r="C3" s="205"/>
      <c r="D3" s="205"/>
      <c r="E3" s="205"/>
      <c r="F3" s="205"/>
      <c r="G3" s="205"/>
      <c r="H3" s="205"/>
      <c r="I3" s="205"/>
      <c r="J3" s="205"/>
      <c r="K3" s="205"/>
      <c r="L3" s="205"/>
      <c r="M3" s="205"/>
      <c r="N3" s="205"/>
    </row>
    <row r="4" spans="1:18" x14ac:dyDescent="0.25">
      <c r="A4" s="22"/>
      <c r="B4" s="23"/>
      <c r="C4" s="23"/>
      <c r="D4" s="23"/>
      <c r="E4" s="23"/>
      <c r="F4" s="23"/>
      <c r="G4" s="23"/>
      <c r="H4" s="23"/>
      <c r="I4" s="23"/>
      <c r="J4" s="23"/>
      <c r="K4" s="23"/>
      <c r="L4" s="23"/>
      <c r="M4" s="23"/>
      <c r="N4" s="24"/>
    </row>
    <row r="5" spans="1:18" ht="18.75" x14ac:dyDescent="0.3">
      <c r="A5" s="26"/>
      <c r="B5" s="234" t="s">
        <v>29</v>
      </c>
      <c r="C5" s="234"/>
      <c r="D5" s="309">
        <f>'DATA ENTRY'!B11</f>
        <v>0</v>
      </c>
      <c r="E5" s="309"/>
      <c r="F5" s="309"/>
      <c r="G5" s="309"/>
      <c r="H5" s="233" t="s">
        <v>66</v>
      </c>
      <c r="I5" s="234"/>
      <c r="J5" s="309" t="str">
        <f>'DATA ENTRY'!B12</f>
        <v>Assistant Principal</v>
      </c>
      <c r="K5" s="309"/>
      <c r="L5" s="309"/>
      <c r="M5" s="309"/>
      <c r="N5" s="27"/>
    </row>
    <row r="6" spans="1:18" ht="18.75" x14ac:dyDescent="0.3">
      <c r="A6" s="26"/>
      <c r="B6" s="234" t="s">
        <v>32</v>
      </c>
      <c r="C6" s="234"/>
      <c r="D6" s="309">
        <f>'DATA ENTRY'!B14</f>
        <v>0</v>
      </c>
      <c r="E6" s="309"/>
      <c r="F6" s="309"/>
      <c r="G6" s="309"/>
      <c r="H6" s="233" t="s">
        <v>66</v>
      </c>
      <c r="I6" s="234"/>
      <c r="J6" s="310">
        <f>'DATA ENTRY'!B15</f>
        <v>0</v>
      </c>
      <c r="K6" s="310"/>
      <c r="L6" s="310"/>
      <c r="M6" s="310"/>
      <c r="N6" s="27"/>
      <c r="Q6" s="234"/>
      <c r="R6" s="234"/>
    </row>
    <row r="7" spans="1:18" ht="18.75" x14ac:dyDescent="0.3">
      <c r="A7" s="26"/>
      <c r="B7" s="234" t="s">
        <v>31</v>
      </c>
      <c r="C7" s="234"/>
      <c r="D7" s="309" t="str">
        <f>'DATA ENTRY'!B13</f>
        <v>Select One</v>
      </c>
      <c r="E7" s="309"/>
      <c r="F7" s="309"/>
      <c r="G7" s="309"/>
      <c r="H7" s="233" t="s">
        <v>30</v>
      </c>
      <c r="I7" s="234"/>
      <c r="J7" s="235" t="str">
        <f>'DATA ENTRY'!B16</f>
        <v>2021-2022</v>
      </c>
      <c r="K7" s="235"/>
      <c r="L7" s="235"/>
      <c r="M7" s="235"/>
      <c r="N7" s="27"/>
      <c r="Q7" s="234"/>
      <c r="R7" s="234"/>
    </row>
    <row r="8" spans="1:18" x14ac:dyDescent="0.25">
      <c r="A8" s="29"/>
      <c r="B8" s="30"/>
      <c r="C8" s="30"/>
      <c r="D8" s="30"/>
      <c r="E8" s="30"/>
      <c r="F8" s="30"/>
      <c r="G8" s="30"/>
      <c r="H8" s="30"/>
      <c r="I8" s="30"/>
      <c r="J8" s="30"/>
      <c r="K8" s="30"/>
      <c r="L8" s="30"/>
      <c r="M8" s="30"/>
      <c r="N8" s="31"/>
    </row>
    <row r="9" spans="1:18" ht="31.5" customHeight="1" thickBot="1" x14ac:dyDescent="0.3">
      <c r="A9" s="305" t="s">
        <v>86</v>
      </c>
      <c r="B9" s="305"/>
      <c r="C9" s="305"/>
      <c r="D9" s="305"/>
      <c r="E9" s="305"/>
      <c r="F9" s="305"/>
      <c r="G9" s="305"/>
      <c r="H9" s="305"/>
      <c r="I9" s="305"/>
      <c r="J9" s="305"/>
      <c r="K9" s="305"/>
      <c r="L9" s="305"/>
      <c r="M9" s="305"/>
      <c r="N9" s="305"/>
      <c r="Q9" s="10"/>
    </row>
    <row r="10" spans="1:18" ht="16.5" thickBot="1" x14ac:dyDescent="0.3">
      <c r="A10" s="238" t="s">
        <v>109</v>
      </c>
      <c r="B10" s="239"/>
      <c r="C10" s="239"/>
      <c r="D10" s="239"/>
      <c r="E10" s="239"/>
      <c r="F10" s="239"/>
      <c r="G10" s="239"/>
      <c r="H10" s="239"/>
      <c r="I10" s="239"/>
      <c r="J10" s="239"/>
      <c r="K10" s="239"/>
      <c r="L10" s="239"/>
      <c r="M10" s="239"/>
      <c r="N10" s="240"/>
    </row>
    <row r="11" spans="1:18" ht="65.25" customHeight="1" x14ac:dyDescent="0.25">
      <c r="A11" s="306" t="s">
        <v>68</v>
      </c>
      <c r="B11" s="307"/>
      <c r="C11" s="307"/>
      <c r="D11" s="307" t="s">
        <v>33</v>
      </c>
      <c r="E11" s="307"/>
      <c r="F11" s="307" t="s">
        <v>34</v>
      </c>
      <c r="G11" s="307"/>
      <c r="H11" s="307"/>
      <c r="I11" s="307"/>
      <c r="J11" s="307"/>
      <c r="K11" s="307" t="s">
        <v>70</v>
      </c>
      <c r="L11" s="307"/>
      <c r="M11" s="307"/>
      <c r="N11" s="308"/>
    </row>
    <row r="12" spans="1:18" s="36" customFormat="1" x14ac:dyDescent="0.25">
      <c r="A12" s="247" t="s">
        <v>69</v>
      </c>
      <c r="B12" s="248"/>
      <c r="C12" s="249"/>
      <c r="D12" s="293">
        <v>4</v>
      </c>
      <c r="E12" s="294"/>
      <c r="F12" s="299" t="s">
        <v>35</v>
      </c>
      <c r="G12" s="300"/>
      <c r="H12" s="300"/>
      <c r="I12" s="300"/>
      <c r="J12" s="32" t="s">
        <v>36</v>
      </c>
      <c r="K12" s="33" t="s">
        <v>71</v>
      </c>
      <c r="L12" s="34"/>
      <c r="M12" s="118">
        <f>'DATA ENTRY'!B22</f>
        <v>0</v>
      </c>
      <c r="N12" s="35"/>
      <c r="P12" s="37"/>
    </row>
    <row r="13" spans="1:18" s="36" customFormat="1" x14ac:dyDescent="0.25">
      <c r="A13" s="250"/>
      <c r="B13" s="251"/>
      <c r="C13" s="252"/>
      <c r="D13" s="295"/>
      <c r="E13" s="296"/>
      <c r="F13" s="301" t="s">
        <v>37</v>
      </c>
      <c r="G13" s="302"/>
      <c r="H13" s="302"/>
      <c r="I13" s="302"/>
      <c r="J13" s="38" t="s">
        <v>38</v>
      </c>
      <c r="K13" s="53" t="s">
        <v>99</v>
      </c>
      <c r="L13" s="39"/>
      <c r="M13" s="118">
        <f>ROUND(M12*0.65,2)</f>
        <v>0</v>
      </c>
      <c r="N13" s="40"/>
      <c r="P13" s="41"/>
    </row>
    <row r="14" spans="1:18" s="36" customFormat="1" x14ac:dyDescent="0.25">
      <c r="A14" s="250"/>
      <c r="B14" s="251"/>
      <c r="C14" s="252"/>
      <c r="D14" s="295"/>
      <c r="E14" s="296"/>
      <c r="F14" s="113" t="s">
        <v>87</v>
      </c>
      <c r="G14" s="42"/>
      <c r="H14" s="42"/>
      <c r="I14" s="42"/>
      <c r="J14" s="38" t="s">
        <v>39</v>
      </c>
      <c r="N14" s="40"/>
      <c r="P14" s="41"/>
    </row>
    <row r="15" spans="1:18" s="36" customFormat="1" x14ac:dyDescent="0.25">
      <c r="A15" s="250"/>
      <c r="B15" s="251"/>
      <c r="C15" s="252"/>
      <c r="D15" s="295"/>
      <c r="E15" s="296"/>
      <c r="F15" s="116" t="s">
        <v>91</v>
      </c>
      <c r="G15" s="42"/>
      <c r="H15" s="42"/>
      <c r="I15" s="42"/>
      <c r="J15" s="38" t="s">
        <v>98</v>
      </c>
      <c r="K15" s="43" t="s">
        <v>101</v>
      </c>
      <c r="L15" s="39"/>
      <c r="M15" s="121">
        <f>M13</f>
        <v>0</v>
      </c>
      <c r="N15" s="40"/>
      <c r="P15" s="41"/>
    </row>
    <row r="16" spans="1:18" s="36" customFormat="1" ht="15" customHeight="1" thickBot="1" x14ac:dyDescent="0.3">
      <c r="A16" s="253"/>
      <c r="B16" s="254"/>
      <c r="C16" s="255"/>
      <c r="D16" s="297"/>
      <c r="E16" s="298"/>
      <c r="F16" s="303"/>
      <c r="G16" s="304"/>
      <c r="H16" s="304"/>
      <c r="I16" s="304"/>
      <c r="J16" s="45"/>
      <c r="K16" s="46"/>
      <c r="L16" s="47"/>
      <c r="M16" s="120"/>
      <c r="N16" s="48"/>
      <c r="P16" s="41"/>
    </row>
    <row r="17" spans="1:65" s="36" customFormat="1" ht="11.25" customHeight="1" thickBot="1" x14ac:dyDescent="0.3">
      <c r="P17" s="49"/>
    </row>
    <row r="18" spans="1:65" x14ac:dyDescent="0.25">
      <c r="A18" s="281" t="s">
        <v>110</v>
      </c>
      <c r="B18" s="282"/>
      <c r="C18" s="282"/>
      <c r="D18" s="282"/>
      <c r="E18" s="282"/>
      <c r="F18" s="282"/>
      <c r="G18" s="282"/>
      <c r="H18" s="282"/>
      <c r="I18" s="282"/>
      <c r="J18" s="282"/>
      <c r="K18" s="282"/>
      <c r="L18" s="282"/>
      <c r="M18" s="282"/>
      <c r="N18" s="283"/>
    </row>
    <row r="19" spans="1:65" s="50" customFormat="1" ht="65.25" customHeight="1" x14ac:dyDescent="0.25">
      <c r="A19" s="284" t="s">
        <v>111</v>
      </c>
      <c r="B19" s="285"/>
      <c r="C19" s="285"/>
      <c r="D19" s="288" t="s">
        <v>123</v>
      </c>
      <c r="E19" s="289"/>
      <c r="F19" s="289"/>
      <c r="G19" s="289"/>
      <c r="H19" s="289"/>
      <c r="I19" s="289"/>
      <c r="J19" s="290"/>
      <c r="K19" s="286" t="s">
        <v>102</v>
      </c>
      <c r="L19" s="286"/>
      <c r="M19" s="286"/>
      <c r="N19" s="287"/>
      <c r="P19" s="11"/>
    </row>
    <row r="20" spans="1:65" s="36" customFormat="1" ht="15" customHeight="1" x14ac:dyDescent="0.25">
      <c r="A20" s="247" t="s">
        <v>115</v>
      </c>
      <c r="B20" s="248"/>
      <c r="C20" s="249"/>
      <c r="D20" s="291" t="s">
        <v>124</v>
      </c>
      <c r="E20" s="292"/>
      <c r="F20" s="292"/>
      <c r="G20" s="137"/>
      <c r="H20" s="292" t="s">
        <v>124</v>
      </c>
      <c r="I20" s="292"/>
      <c r="J20" s="292"/>
      <c r="K20" s="272" t="s">
        <v>96</v>
      </c>
      <c r="L20" s="273"/>
      <c r="M20" s="274">
        <f>'DATA ENTRY'!B25</f>
        <v>0</v>
      </c>
      <c r="N20" s="35"/>
      <c r="P20" s="11"/>
    </row>
    <row r="21" spans="1:65" s="36" customFormat="1" ht="15" customHeight="1" x14ac:dyDescent="0.2">
      <c r="A21" s="250"/>
      <c r="B21" s="251"/>
      <c r="C21" s="252"/>
      <c r="D21" s="276" t="s">
        <v>125</v>
      </c>
      <c r="E21" s="277"/>
      <c r="F21" s="277"/>
      <c r="G21" s="87"/>
      <c r="H21" s="278" t="s">
        <v>126</v>
      </c>
      <c r="I21" s="278"/>
      <c r="J21" s="278"/>
      <c r="K21" s="236"/>
      <c r="L21" s="237"/>
      <c r="M21" s="275"/>
      <c r="N21" s="40"/>
      <c r="O21" s="117"/>
      <c r="P21" s="51"/>
    </row>
    <row r="22" spans="1:65" s="36" customFormat="1" ht="15" customHeight="1" x14ac:dyDescent="0.25">
      <c r="A22" s="250"/>
      <c r="B22" s="251"/>
      <c r="C22" s="252"/>
      <c r="D22" s="276" t="s">
        <v>127</v>
      </c>
      <c r="E22" s="277"/>
      <c r="F22" s="277"/>
      <c r="G22" s="87"/>
      <c r="H22" s="278" t="s">
        <v>128</v>
      </c>
      <c r="I22" s="278"/>
      <c r="J22" s="278"/>
      <c r="K22" s="236" t="s">
        <v>97</v>
      </c>
      <c r="L22" s="237"/>
      <c r="M22" s="142"/>
      <c r="N22" s="40"/>
      <c r="P22" s="41"/>
    </row>
    <row r="23" spans="1:65" s="36" customFormat="1" ht="15" customHeight="1" x14ac:dyDescent="0.25">
      <c r="A23" s="250"/>
      <c r="B23" s="251"/>
      <c r="C23" s="252"/>
      <c r="D23" s="276" t="s">
        <v>129</v>
      </c>
      <c r="E23" s="277"/>
      <c r="F23" s="277"/>
      <c r="G23" s="87"/>
      <c r="H23" s="278" t="s">
        <v>130</v>
      </c>
      <c r="I23" s="278"/>
      <c r="J23" s="278"/>
      <c r="K23" s="236"/>
      <c r="L23" s="237"/>
      <c r="M23" s="52" t="str">
        <f>IF(M20&gt;79.99%,"4.00",IF(M20&gt;74.99%,"3.75",IF(M20&gt;69.99%,"3.50",IF(M20&gt;64.99%,"3.25",IF(M20&gt;59.99%,"3.00",IF(M20&gt;53%,"2.75",IF(M20&gt;47.99%,"2.50",IF(M20&gt;41.99%,"2.25",IF(M20&gt;34.99%,"2.00",IF(M20&gt;16.99%,"1.50",IF(M20&gt;-0.01%,"1.00")))))))))))</f>
        <v>1.00</v>
      </c>
      <c r="N23" s="40"/>
      <c r="P23" s="44"/>
    </row>
    <row r="24" spans="1:65" ht="15" customHeight="1" x14ac:dyDescent="0.25">
      <c r="A24" s="250"/>
      <c r="B24" s="251"/>
      <c r="C24" s="252"/>
      <c r="D24" s="276" t="s">
        <v>131</v>
      </c>
      <c r="E24" s="277"/>
      <c r="F24" s="277"/>
      <c r="G24" s="87"/>
      <c r="H24" s="278" t="s">
        <v>132</v>
      </c>
      <c r="I24" s="278"/>
      <c r="J24" s="278"/>
      <c r="K24" s="53" t="s">
        <v>100</v>
      </c>
      <c r="L24" s="54"/>
      <c r="M24" s="55"/>
      <c r="N24" s="56"/>
      <c r="P24" s="57"/>
      <c r="Q24" s="10"/>
    </row>
    <row r="25" spans="1:65" ht="15" customHeight="1" x14ac:dyDescent="0.25">
      <c r="A25" s="250"/>
      <c r="B25" s="251"/>
      <c r="C25" s="252"/>
      <c r="D25" s="276" t="s">
        <v>133</v>
      </c>
      <c r="E25" s="277"/>
      <c r="F25" s="277"/>
      <c r="G25" s="87"/>
      <c r="H25" s="280" t="s">
        <v>134</v>
      </c>
      <c r="I25" s="280"/>
      <c r="J25" s="280"/>
      <c r="K25" s="43" t="s">
        <v>112</v>
      </c>
      <c r="L25" s="54"/>
      <c r="M25" s="58">
        <f>ROUND(M23*0.35,1)</f>
        <v>0.4</v>
      </c>
      <c r="N25" s="56"/>
      <c r="P25" s="44"/>
    </row>
    <row r="26" spans="1:65" ht="15" customHeight="1" thickBot="1" x14ac:dyDescent="0.3">
      <c r="A26" s="253"/>
      <c r="B26" s="254"/>
      <c r="C26" s="255"/>
      <c r="D26" s="141"/>
      <c r="E26" s="139"/>
      <c r="F26" s="139"/>
      <c r="G26" s="139"/>
      <c r="H26" s="279" t="s">
        <v>135</v>
      </c>
      <c r="I26" s="279"/>
      <c r="J26" s="279"/>
      <c r="K26" s="59"/>
      <c r="L26" s="60"/>
      <c r="M26" s="60"/>
      <c r="N26" s="61"/>
      <c r="P26" s="57"/>
    </row>
    <row r="27" spans="1:65" ht="5.25" customHeight="1" x14ac:dyDescent="0.25">
      <c r="A27" s="135"/>
      <c r="B27" s="135"/>
      <c r="C27" s="135"/>
      <c r="D27" s="73"/>
      <c r="E27" s="73"/>
      <c r="F27" s="73"/>
      <c r="G27" s="73"/>
      <c r="H27" s="140"/>
      <c r="I27" s="140"/>
      <c r="J27" s="140"/>
      <c r="K27" s="28"/>
      <c r="L27" s="28"/>
      <c r="M27" s="28"/>
      <c r="N27" s="136"/>
      <c r="P27" s="57"/>
    </row>
    <row r="28" spans="1:65" ht="11.25" customHeight="1" thickBot="1" x14ac:dyDescent="0.3">
      <c r="C28" s="60"/>
      <c r="D28" s="138"/>
      <c r="E28" s="138"/>
      <c r="F28" s="138"/>
      <c r="G28" s="138"/>
      <c r="H28" s="139"/>
      <c r="I28" s="139"/>
      <c r="J28" s="139"/>
      <c r="K28" s="60"/>
      <c r="L28" s="60"/>
      <c r="P28" s="57"/>
    </row>
    <row r="29" spans="1:65" x14ac:dyDescent="0.25">
      <c r="A29" s="238" t="s">
        <v>40</v>
      </c>
      <c r="B29" s="239"/>
      <c r="C29" s="239"/>
      <c r="D29" s="239"/>
      <c r="E29" s="239"/>
      <c r="F29" s="239"/>
      <c r="G29" s="239"/>
      <c r="H29" s="239"/>
      <c r="I29" s="239"/>
      <c r="J29" s="239"/>
      <c r="K29" s="239"/>
      <c r="L29" s="239"/>
      <c r="M29" s="239"/>
      <c r="N29" s="240"/>
      <c r="P29" s="57"/>
    </row>
    <row r="30" spans="1:65" ht="7.5" customHeight="1" x14ac:dyDescent="0.25">
      <c r="A30" s="62"/>
      <c r="B30" s="28"/>
      <c r="C30" s="28"/>
      <c r="D30" s="28"/>
      <c r="E30" s="28"/>
      <c r="F30" s="28"/>
      <c r="G30" s="28"/>
      <c r="H30" s="28"/>
      <c r="I30" s="28"/>
      <c r="J30" s="28"/>
      <c r="K30" s="28"/>
      <c r="L30" s="28"/>
      <c r="M30" s="28"/>
      <c r="N30" s="56"/>
      <c r="P30" s="57"/>
    </row>
    <row r="31" spans="1:65" s="2" customFormat="1" ht="15.75" customHeight="1" x14ac:dyDescent="0.25">
      <c r="A31" s="85"/>
      <c r="B31" s="241" t="s">
        <v>55</v>
      </c>
      <c r="C31" s="242"/>
      <c r="D31" s="243"/>
      <c r="E31" s="241" t="s">
        <v>56</v>
      </c>
      <c r="F31" s="242"/>
      <c r="G31" s="243"/>
      <c r="H31" s="241" t="s">
        <v>88</v>
      </c>
      <c r="I31" s="242"/>
      <c r="J31" s="243"/>
      <c r="K31" s="241" t="s">
        <v>57</v>
      </c>
      <c r="L31" s="242"/>
      <c r="M31" s="243"/>
      <c r="N31" s="63"/>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2" customFormat="1" x14ac:dyDescent="0.25">
      <c r="A32" s="85"/>
      <c r="B32" s="244"/>
      <c r="C32" s="245"/>
      <c r="D32" s="246"/>
      <c r="E32" s="244"/>
      <c r="F32" s="245"/>
      <c r="G32" s="246"/>
      <c r="H32" s="244"/>
      <c r="I32" s="245"/>
      <c r="J32" s="246"/>
      <c r="K32" s="244"/>
      <c r="L32" s="245"/>
      <c r="M32" s="246"/>
      <c r="N32" s="63"/>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2" customFormat="1" ht="13.5" customHeight="1" x14ac:dyDescent="0.25">
      <c r="A33" s="85"/>
      <c r="B33" s="256" t="s">
        <v>59</v>
      </c>
      <c r="C33" s="190"/>
      <c r="D33" s="257"/>
      <c r="E33" s="256" t="s">
        <v>60</v>
      </c>
      <c r="F33" s="190"/>
      <c r="G33" s="257"/>
      <c r="H33" s="256" t="s">
        <v>61</v>
      </c>
      <c r="I33" s="190"/>
      <c r="J33" s="257"/>
      <c r="K33" s="256" t="s">
        <v>119</v>
      </c>
      <c r="L33" s="190"/>
      <c r="M33" s="257"/>
      <c r="N33" s="63"/>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2" customFormat="1" ht="13.5" customHeight="1" x14ac:dyDescent="0.25">
      <c r="A34" s="85"/>
      <c r="B34" s="256"/>
      <c r="C34" s="190"/>
      <c r="D34" s="257"/>
      <c r="E34" s="256"/>
      <c r="F34" s="190"/>
      <c r="G34" s="257"/>
      <c r="H34" s="256"/>
      <c r="I34" s="190"/>
      <c r="J34" s="257"/>
      <c r="K34" s="256"/>
      <c r="L34" s="190"/>
      <c r="M34" s="257"/>
      <c r="N34" s="63"/>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2" customFormat="1" ht="13.5" customHeight="1" x14ac:dyDescent="0.25">
      <c r="A35" s="85"/>
      <c r="B35" s="258"/>
      <c r="C35" s="259"/>
      <c r="D35" s="260"/>
      <c r="E35" s="258"/>
      <c r="F35" s="259"/>
      <c r="G35" s="260"/>
      <c r="H35" s="258"/>
      <c r="I35" s="259"/>
      <c r="J35" s="260"/>
      <c r="K35" s="258"/>
      <c r="L35" s="259"/>
      <c r="M35" s="260"/>
      <c r="N35" s="63"/>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2" customFormat="1" ht="10.5" customHeight="1" x14ac:dyDescent="0.25">
      <c r="A36" s="85"/>
      <c r="B36" s="261" t="str">
        <f>IF(K36&gt;3.44,"Highly Effective",IF(K36&gt;2.44,"Effective",IF(K36&gt;1.44,"Needs Improvement / Developing","Unsatisfactory")))</f>
        <v>Unsatisfactory</v>
      </c>
      <c r="C36" s="262"/>
      <c r="D36" s="262"/>
      <c r="E36" s="262"/>
      <c r="F36" s="262"/>
      <c r="G36" s="262"/>
      <c r="H36" s="262"/>
      <c r="I36" s="262"/>
      <c r="J36" s="262"/>
      <c r="K36" s="266">
        <f>ROUND(M15+M25,1)</f>
        <v>0.4</v>
      </c>
      <c r="L36" s="266"/>
      <c r="M36" s="267"/>
      <c r="N36" s="63"/>
      <c r="O36" s="11"/>
      <c r="P36" s="11"/>
      <c r="Q36" s="18"/>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2" customFormat="1" ht="10.5" customHeight="1" x14ac:dyDescent="0.25">
      <c r="A37" s="85"/>
      <c r="B37" s="263"/>
      <c r="C37" s="168"/>
      <c r="D37" s="168"/>
      <c r="E37" s="168"/>
      <c r="F37" s="168"/>
      <c r="G37" s="168"/>
      <c r="H37" s="168"/>
      <c r="I37" s="168"/>
      <c r="J37" s="168"/>
      <c r="K37" s="268"/>
      <c r="L37" s="268"/>
      <c r="M37" s="269"/>
      <c r="N37" s="63"/>
      <c r="O37" s="11"/>
      <c r="P37" s="11"/>
      <c r="Q37" s="18"/>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2" customFormat="1" ht="31.5" customHeight="1" x14ac:dyDescent="0.25">
      <c r="A38" s="85"/>
      <c r="B38" s="264"/>
      <c r="C38" s="265"/>
      <c r="D38" s="265"/>
      <c r="E38" s="265"/>
      <c r="F38" s="265"/>
      <c r="G38" s="265"/>
      <c r="H38" s="265"/>
      <c r="I38" s="265"/>
      <c r="J38" s="265"/>
      <c r="K38" s="270"/>
      <c r="L38" s="270"/>
      <c r="M38" s="271"/>
      <c r="N38" s="63"/>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ht="33" customHeight="1" x14ac:dyDescent="0.25">
      <c r="A39" s="64" t="s">
        <v>89</v>
      </c>
      <c r="B39" s="28"/>
      <c r="C39" s="28"/>
      <c r="D39" s="28"/>
      <c r="E39" s="231"/>
      <c r="F39" s="231"/>
      <c r="G39" s="231"/>
      <c r="H39" s="231"/>
      <c r="I39" s="231"/>
      <c r="J39" s="65" t="s">
        <v>20</v>
      </c>
      <c r="K39" s="232"/>
      <c r="L39" s="232"/>
      <c r="M39" s="232"/>
      <c r="N39" s="56"/>
    </row>
    <row r="40" spans="1:65" ht="33" customHeight="1" x14ac:dyDescent="0.25">
      <c r="A40" s="64" t="s">
        <v>90</v>
      </c>
      <c r="B40" s="28"/>
      <c r="C40" s="28"/>
      <c r="D40" s="28"/>
      <c r="E40" s="231"/>
      <c r="F40" s="231"/>
      <c r="G40" s="231"/>
      <c r="H40" s="231"/>
      <c r="I40" s="231"/>
      <c r="J40" s="65" t="s">
        <v>20</v>
      </c>
      <c r="K40" s="232"/>
      <c r="L40" s="232"/>
      <c r="M40" s="232"/>
      <c r="N40" s="56"/>
    </row>
    <row r="41" spans="1:65" ht="9" customHeight="1" thickBot="1" x14ac:dyDescent="0.3">
      <c r="A41" s="66"/>
      <c r="B41" s="60"/>
      <c r="C41" s="60"/>
      <c r="D41" s="60"/>
      <c r="E41" s="60"/>
      <c r="F41" s="60"/>
      <c r="G41" s="60"/>
      <c r="H41" s="60"/>
      <c r="I41" s="60"/>
      <c r="J41" s="60"/>
      <c r="K41" s="60"/>
      <c r="L41" s="60"/>
      <c r="M41" s="60"/>
      <c r="N41" s="61"/>
    </row>
    <row r="42" spans="1:65" x14ac:dyDescent="0.25">
      <c r="A42" s="67"/>
      <c r="B42" s="67"/>
      <c r="C42" s="67"/>
      <c r="D42" s="67"/>
      <c r="E42" s="67"/>
      <c r="F42" s="67"/>
      <c r="G42" s="67"/>
      <c r="H42" s="67"/>
      <c r="I42" s="67"/>
      <c r="J42" s="67"/>
      <c r="K42" s="67"/>
      <c r="L42" s="67"/>
      <c r="M42" s="67"/>
      <c r="N42" s="67"/>
    </row>
    <row r="43" spans="1:65" x14ac:dyDescent="0.25">
      <c r="A43" s="67"/>
      <c r="B43" s="67"/>
      <c r="C43" s="67"/>
      <c r="D43" s="67"/>
      <c r="E43" s="67"/>
      <c r="F43" s="67"/>
      <c r="G43" s="67"/>
      <c r="H43" s="67"/>
      <c r="I43" s="67"/>
      <c r="J43" s="67"/>
      <c r="K43" s="67"/>
      <c r="L43" s="67"/>
      <c r="M43" s="67"/>
      <c r="N43" s="67"/>
    </row>
    <row r="44" spans="1:65" x14ac:dyDescent="0.25">
      <c r="A44" s="50" t="s">
        <v>121</v>
      </c>
      <c r="N44" s="127" t="s">
        <v>136</v>
      </c>
    </row>
    <row r="50" spans="14:16" x14ac:dyDescent="0.25">
      <c r="O50" s="11"/>
      <c r="P50" s="25"/>
    </row>
    <row r="51" spans="14:16" x14ac:dyDescent="0.25">
      <c r="N51" s="11"/>
      <c r="P51" s="25"/>
    </row>
    <row r="60" spans="14:16" x14ac:dyDescent="0.25">
      <c r="N60" s="11"/>
      <c r="P60" s="25"/>
    </row>
    <row r="61" spans="14:16" x14ac:dyDescent="0.25">
      <c r="O61" s="11"/>
      <c r="P61" s="25"/>
    </row>
    <row r="62" spans="14:16" x14ac:dyDescent="0.25">
      <c r="O62" s="11"/>
      <c r="P62" s="25"/>
    </row>
  </sheetData>
  <sheetProtection algorithmName="SHA-512" hashValue="kVMy75uR7ZtTjVOwo06GW/DiNnVTmpLI5IlndlfkJW/4pPRPk/+5LtZAEBwfRFFY/rbg/Ev1zEQWRwsT4bE1EQ==" saltValue="RTSrlYYKF3j0rSfXA+h6uA==" spinCount="100000" sheet="1" objects="1" scenarios="1"/>
  <mergeCells count="64">
    <mergeCell ref="Q6:R6"/>
    <mergeCell ref="Q7:R7"/>
    <mergeCell ref="A1:N1"/>
    <mergeCell ref="A2:N2"/>
    <mergeCell ref="B5:C5"/>
    <mergeCell ref="D5:G5"/>
    <mergeCell ref="H5:I5"/>
    <mergeCell ref="J5:M5"/>
    <mergeCell ref="B6:C6"/>
    <mergeCell ref="D6:G6"/>
    <mergeCell ref="H6:I6"/>
    <mergeCell ref="J6:M6"/>
    <mergeCell ref="B7:C7"/>
    <mergeCell ref="D7:G7"/>
    <mergeCell ref="A3:N3"/>
    <mergeCell ref="A9:N9"/>
    <mergeCell ref="A10:N10"/>
    <mergeCell ref="A11:C11"/>
    <mergeCell ref="D11:E11"/>
    <mergeCell ref="F11:J11"/>
    <mergeCell ref="K11:N11"/>
    <mergeCell ref="A12:C16"/>
    <mergeCell ref="D12:E16"/>
    <mergeCell ref="F12:I12"/>
    <mergeCell ref="F13:I13"/>
    <mergeCell ref="F16:I16"/>
    <mergeCell ref="A18:N18"/>
    <mergeCell ref="A19:C19"/>
    <mergeCell ref="K19:N19"/>
    <mergeCell ref="D19:J19"/>
    <mergeCell ref="D20:F20"/>
    <mergeCell ref="H20:J20"/>
    <mergeCell ref="K33:M35"/>
    <mergeCell ref="B36:J38"/>
    <mergeCell ref="K36:M38"/>
    <mergeCell ref="K20:L21"/>
    <mergeCell ref="M20:M21"/>
    <mergeCell ref="D21:F21"/>
    <mergeCell ref="H21:J21"/>
    <mergeCell ref="D22:F22"/>
    <mergeCell ref="H22:J22"/>
    <mergeCell ref="H26:J26"/>
    <mergeCell ref="D23:F23"/>
    <mergeCell ref="H23:J23"/>
    <mergeCell ref="D24:F24"/>
    <mergeCell ref="H24:J24"/>
    <mergeCell ref="D25:F25"/>
    <mergeCell ref="H25:J25"/>
    <mergeCell ref="E39:I39"/>
    <mergeCell ref="K39:M39"/>
    <mergeCell ref="E40:I40"/>
    <mergeCell ref="K40:M40"/>
    <mergeCell ref="H7:I7"/>
    <mergeCell ref="J7:M7"/>
    <mergeCell ref="K22:L23"/>
    <mergeCell ref="A29:N29"/>
    <mergeCell ref="B31:D32"/>
    <mergeCell ref="E31:G32"/>
    <mergeCell ref="H31:J32"/>
    <mergeCell ref="K31:M32"/>
    <mergeCell ref="A20:C26"/>
    <mergeCell ref="B33:D35"/>
    <mergeCell ref="E33:G35"/>
    <mergeCell ref="H33:J35"/>
  </mergeCells>
  <printOptions horizontalCentered="1"/>
  <pageMargins left="0.25" right="0.25" top="0.65" bottom="0.2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475341324A374A8111E43221842D97" ma:contentTypeVersion="14" ma:contentTypeDescription="Create a new document." ma:contentTypeScope="" ma:versionID="1f6c04be1d1d33bb52e350ff88ff7ac8">
  <xsd:schema xmlns:xsd="http://www.w3.org/2001/XMLSchema" xmlns:xs="http://www.w3.org/2001/XMLSchema" xmlns:p="http://schemas.microsoft.com/office/2006/metadata/properties" xmlns:ns3="156df40d-19cc-4ba4-9c95-24f544ccaef5" xmlns:ns4="67063d67-5d8a-4100-937e-624bd9fbb5a1" targetNamespace="http://schemas.microsoft.com/office/2006/metadata/properties" ma:root="true" ma:fieldsID="71b865de581b148c57b688ded1c962ab" ns3:_="" ns4:_="">
    <xsd:import namespace="156df40d-19cc-4ba4-9c95-24f544ccaef5"/>
    <xsd:import namespace="67063d67-5d8a-4100-937e-624bd9fbb5a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df40d-19cc-4ba4-9c95-24f544ccae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063d67-5d8a-4100-937e-624bd9fbb5a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E5DBDB-E918-4CBD-9FCC-18AB4BBA4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df40d-19cc-4ba4-9c95-24f544ccaef5"/>
    <ds:schemaRef ds:uri="67063d67-5d8a-4100-937e-624bd9fbb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3E8F24-7E7E-4B38-879D-6F1139ABADCE}">
  <ds:schemaRefs>
    <ds:schemaRef ds:uri="http://schemas.microsoft.com/office/2006/documentManagement/types"/>
    <ds:schemaRef ds:uri="http://purl.org/dc/elements/1.1/"/>
    <ds:schemaRef ds:uri="http://schemas.microsoft.com/office/2006/metadata/properties"/>
    <ds:schemaRef ds:uri="156df40d-19cc-4ba4-9c95-24f544ccaef5"/>
    <ds:schemaRef ds:uri="http://purl.org/dc/terms/"/>
    <ds:schemaRef ds:uri="http://purl.org/dc/dcmitype/"/>
    <ds:schemaRef ds:uri="http://schemas.openxmlformats.org/package/2006/metadata/core-properties"/>
    <ds:schemaRef ds:uri="http://schemas.microsoft.com/office/infopath/2007/PartnerControls"/>
    <ds:schemaRef ds:uri="67063d67-5d8a-4100-937e-624bd9fbb5a1"/>
    <ds:schemaRef ds:uri="http://www.w3.org/XML/1998/namespace"/>
  </ds:schemaRefs>
</ds:datastoreItem>
</file>

<file path=customXml/itemProps3.xml><?xml version="1.0" encoding="utf-8"?>
<ds:datastoreItem xmlns:ds="http://schemas.openxmlformats.org/officeDocument/2006/customXml" ds:itemID="{684ECBE6-2CD6-4942-BEBC-B3FC8A0495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ENTRY</vt:lpstr>
      <vt:lpstr>ANNUAL EVAULATION REPORT</vt:lpstr>
      <vt:lpstr>FINAL SUMMATIVE FORM</vt:lpstr>
      <vt:lpstr>'ANNUAL EVAULATION REPORT'!Print_Area</vt:lpstr>
      <vt:lpstr>'DATA ENTRY'!Print_Area</vt:lpstr>
      <vt:lpstr>'FINAL SUMMATIVE FORM'!Print_Area</vt:lpstr>
    </vt:vector>
  </TitlesOfParts>
  <Company>NCSB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ROBERT</dc:creator>
  <cp:lastModifiedBy>Leanne Peacock</cp:lastModifiedBy>
  <cp:lastPrinted>2021-10-27T15:11:52Z</cp:lastPrinted>
  <dcterms:created xsi:type="dcterms:W3CDTF">2014-01-20T17:12:28Z</dcterms:created>
  <dcterms:modified xsi:type="dcterms:W3CDTF">2022-05-16T12:52:04Z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0x010100C0475341324A374A8111E43221842D97</vt:lpwstr>
  </property>
</Properties>
</file>